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mpspecimage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0" yWindow="0" windowWidth="28800" windowHeight="13725"/>
  </bookViews>
  <sheets>
    <sheet name="Mizuno" sheetId="1" r:id="rId1"/>
  </sheets>
  <definedNames>
    <definedName name="_xlnm._FilterDatabase" localSheetId="0" hidden="1">Mizuno!$A$1:$AJ$51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52" i="1" l="1"/>
</calcChain>
</file>

<file path=xl/sharedStrings.xml><?xml version="1.0" encoding="utf-8"?>
<sst xmlns="http://schemas.openxmlformats.org/spreadsheetml/2006/main" count="186" uniqueCount="118">
  <si>
    <t>XS</t>
  </si>
  <si>
    <t>S</t>
  </si>
  <si>
    <t>M</t>
  </si>
  <si>
    <t>L</t>
  </si>
  <si>
    <t>XL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</si>
  <si>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</si>
  <si>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</si>
  <si>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</si>
  <si>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</si>
  <si>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</si>
  <si>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</si>
  <si>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</si>
  <si>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</si>
  <si>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</si>
  <si>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</si>
  <si>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</si>
  <si>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</si>
  <si>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</si>
  <si>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</si>
  <si>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</si>
  <si>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</si>
  <si>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</si>
  <si>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</si>
  <si>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13</t>
  </si>
  <si>
    <t>10H</t>
  </si>
  <si>
    <t>7H</t>
  </si>
  <si>
    <t>8H</t>
  </si>
  <si>
    <t>9H</t>
  </si>
  <si>
    <t>J2GAA50909</t>
  </si>
  <si>
    <t>BLACK</t>
  </si>
  <si>
    <t>K2GAA50109</t>
  </si>
  <si>
    <t>K2GAA50209</t>
  </si>
  <si>
    <t>61GC227540</t>
  </si>
  <si>
    <t>AMBROSIA/SILVER/TECHNO GREEN</t>
  </si>
  <si>
    <t>V1GC231735</t>
  </si>
  <si>
    <t>WHITE/GLACIAL RIDGE/PATINA GREEN</t>
  </si>
  <si>
    <t>61GA227156</t>
  </si>
  <si>
    <t>CANDY CORAL/SNOW WHITE/NEON FLAME</t>
  </si>
  <si>
    <t>61GA231955</t>
  </si>
  <si>
    <t>SNOW WHITE/FUSION CORAL/S.SPRING</t>
  </si>
  <si>
    <t>J1GK227022</t>
  </si>
  <si>
    <t>MOONSTRUCK/STORMYWEATHER/H.PINK</t>
  </si>
  <si>
    <t>61GC227556</t>
  </si>
  <si>
    <t>61GC232155</t>
  </si>
  <si>
    <t>J1GK225671</t>
  </si>
  <si>
    <t>BLACK/OMBRE BLUE/STORMY WEATHER</t>
  </si>
  <si>
    <t>J1GK227021</t>
  </si>
  <si>
    <t>JAZZY/BLUE OPAL/BLUEBIRD</t>
  </si>
  <si>
    <t>V1GC231235</t>
  </si>
  <si>
    <t>V1GC225037</t>
  </si>
  <si>
    <t>J1GD230971</t>
  </si>
  <si>
    <t>STORMYWEATHER/PEARLBLUE/P.PUNCH</t>
  </si>
  <si>
    <t>D1GA232101</t>
  </si>
  <si>
    <t>NIMBUS CLOUD/BLACK OYSTER/ Q.SHADE</t>
  </si>
  <si>
    <t>D1GA236701</t>
  </si>
  <si>
    <t>VINTAGE INDIGO/DARK DENIM/PRISTINE</t>
  </si>
  <si>
    <t>61GA227038</t>
  </si>
  <si>
    <t>BLACK/SILVER/TECHNO GREEN</t>
  </si>
  <si>
    <t>81GA232502</t>
  </si>
  <si>
    <t>WHITE/BLACKOYSTER/MPGOLD</t>
  </si>
  <si>
    <t>61GC225514</t>
  </si>
  <si>
    <t>DRESS BLUES/BOLT (NEON)/CLOISONNÉ</t>
  </si>
  <si>
    <t>D1GA221707</t>
  </si>
  <si>
    <t>VINTAGEINDIGO/VAPOROUSGRAY/SPRAY</t>
  </si>
  <si>
    <t>D1GA237801</t>
  </si>
  <si>
    <t>SNOW WHITE/MELLOW MAUVE/BLUE SURF</t>
  </si>
  <si>
    <t>V1GA225002</t>
  </si>
  <si>
    <t>NEON FLAME/BLACK/BOLT (NEON)</t>
  </si>
  <si>
    <t>61GA231814</t>
  </si>
  <si>
    <t>61GC227438</t>
  </si>
  <si>
    <t>D1GA227608</t>
  </si>
  <si>
    <t>NIMBUSCLOUD/WHITE/GEORGIAPEACH</t>
  </si>
  <si>
    <t>61GB232267</t>
  </si>
  <si>
    <t>EVENING BLUE/PATINA GREEN/IOLITE</t>
  </si>
  <si>
    <t>D1GA225501</t>
  </si>
  <si>
    <t>UNDYED WHITE/GINGERROOT/UN.WHITE</t>
  </si>
  <si>
    <t>J1GJ225651</t>
  </si>
  <si>
    <t>J1GJ225951</t>
  </si>
  <si>
    <t>BLUE OPAL/BLACK/ZINNIA</t>
  </si>
  <si>
    <t>X1GA200004</t>
  </si>
  <si>
    <t>61GB230667</t>
  </si>
  <si>
    <t>IOLITE/TECHNO GREEN/EVENING BLUE</t>
  </si>
  <si>
    <t>61GB232268</t>
  </si>
  <si>
    <t>WHITE/IOLITE/PATINA GREEN</t>
  </si>
  <si>
    <t>61GB232360</t>
  </si>
  <si>
    <t>NIMBUSCLOUD/HIGH-VIS PINK/P.GREEN</t>
  </si>
  <si>
    <t>D1GA235601</t>
  </si>
  <si>
    <t>SILVER CLOUD/WHITE SAND/CEDAR</t>
  </si>
  <si>
    <t>D1GA236401</t>
  </si>
  <si>
    <t>D1GA236901</t>
  </si>
  <si>
    <t>CONTENDER</t>
  </si>
  <si>
    <t>D1GA330903</t>
  </si>
  <si>
    <t>NIMBUSCLOUD/QUIETSHADE/HARBORMIST</t>
  </si>
  <si>
    <t>V1GA212002</t>
  </si>
  <si>
    <t>V1GA220002</t>
  </si>
  <si>
    <t>X1GA200011</t>
  </si>
  <si>
    <t>EVENING BLUE/TECHNO GREEN/IOLITE</t>
  </si>
  <si>
    <t>X1GA226011</t>
  </si>
  <si>
    <t>D1GA237701</t>
  </si>
  <si>
    <t>V1GA231202</t>
  </si>
  <si>
    <t>D1GA238601</t>
  </si>
  <si>
    <t>SILVER CLOUD/GREEN GABLES/V. KHAKI</t>
  </si>
  <si>
    <t>33GD300109</t>
  </si>
  <si>
    <t>33GD300594</t>
  </si>
  <si>
    <t>BLACK/YELLOW</t>
  </si>
  <si>
    <t>J3GD301209</t>
  </si>
  <si>
    <t>J3GD301294</t>
  </si>
  <si>
    <t>J3GD301309</t>
  </si>
  <si>
    <t>Photo</t>
  </si>
  <si>
    <t>SKU</t>
  </si>
  <si>
    <t xml:space="preserve"> Colour Description </t>
  </si>
  <si>
    <t xml:space="preserve"> Gender </t>
  </si>
  <si>
    <t xml:space="preserve"> WHS </t>
  </si>
  <si>
    <t xml:space="preserve"> RRP </t>
  </si>
  <si>
    <t>Total</t>
  </si>
  <si>
    <t>OS</t>
  </si>
  <si>
    <t>Men</t>
  </si>
  <si>
    <t>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</si>
</sst>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tmpspecimage"/><Relationship Id="rId12" Type="http://schemas.openxmlformats.org/officeDocument/2006/relationships/image" Target="../media/image12.jpeg"/><Relationship Id="rId17" Type="http://schemas.openxmlformats.org/officeDocument/2006/relationships/image" Target="../media/image17.tmpspecimage"/><Relationship Id="rId25" Type="http://schemas.openxmlformats.org/officeDocument/2006/relationships/image" Target="../media/image25.tmpspecimage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tmpspecimage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tmpspecimage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10" Type="http://schemas.openxmlformats.org/officeDocument/2006/relationships/image" Target="../media/image10.jpeg"/><Relationship Id="rId19" Type="http://schemas.openxmlformats.org/officeDocument/2006/relationships/image" Target="../media/image19.tmpspecimage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4" Type="http://schemas.openxmlformats.org/officeDocument/2006/relationships/image" Target="../media/image4.tmpspecimage"/><Relationship Id="rId9" Type="http://schemas.openxmlformats.org/officeDocument/2006/relationships/image" Target="../media/image9.tmpspecimage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8" Type="http://schemas.openxmlformats.org/officeDocument/2006/relationships/image" Target="../media/image8.tmpspec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24</xdr:row>
      <xdr:rowOff>38100</xdr:rowOff>
    </xdr:from>
    <xdr:to>
      <xdr:col>0</xdr:col>
      <xdr:colOff>2476499</xdr:colOff>
      <xdr:row>24</xdr:row>
      <xdr:rowOff>2400300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8D5C0022-E424-DD37-67D4-9AAD861DE5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9694" y="609600"/>
          <a:ext cx="2438399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25</xdr:row>
      <xdr:rowOff>38100</xdr:rowOff>
    </xdr:from>
    <xdr:to>
      <xdr:col>0</xdr:col>
      <xdr:colOff>2400300</xdr:colOff>
      <xdr:row>25</xdr:row>
      <xdr:rowOff>2400300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7670BA02-C820-9EFC-582F-86C917A87E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31432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26</xdr:row>
      <xdr:rowOff>38100</xdr:rowOff>
    </xdr:from>
    <xdr:to>
      <xdr:col>0</xdr:col>
      <xdr:colOff>2400300</xdr:colOff>
      <xdr:row>26</xdr:row>
      <xdr:rowOff>2400300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314519D6-692C-5506-2B55-4C7CD5EA6F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56769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27</xdr:row>
      <xdr:rowOff>38100</xdr:rowOff>
    </xdr:from>
    <xdr:to>
      <xdr:col>0</xdr:col>
      <xdr:colOff>2400300</xdr:colOff>
      <xdr:row>27</xdr:row>
      <xdr:rowOff>2400300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D313E5EE-0985-9FBE-96FC-B5B36A99D8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82105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28</xdr:row>
      <xdr:rowOff>38100</xdr:rowOff>
    </xdr:from>
    <xdr:to>
      <xdr:col>0</xdr:col>
      <xdr:colOff>2400300</xdr:colOff>
      <xdr:row>28</xdr:row>
      <xdr:rowOff>2400300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B432C6B3-BA14-FE56-9646-956A61A19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07442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29</xdr:row>
      <xdr:rowOff>9525</xdr:rowOff>
    </xdr:from>
    <xdr:to>
      <xdr:col>0</xdr:col>
      <xdr:colOff>2400300</xdr:colOff>
      <xdr:row>29</xdr:row>
      <xdr:rowOff>2371725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F4EAB6E0-0E80-3728-9A61-01D50DB696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1525" y="13249275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30</xdr:row>
      <xdr:rowOff>38100</xdr:rowOff>
    </xdr:from>
    <xdr:to>
      <xdr:col>0</xdr:col>
      <xdr:colOff>2400300</xdr:colOff>
      <xdr:row>30</xdr:row>
      <xdr:rowOff>2400300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xmlns="" id="{F46AEC20-4419-A44E-D1C4-7F81DF799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58115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32</xdr:row>
      <xdr:rowOff>38100</xdr:rowOff>
    </xdr:from>
    <xdr:to>
      <xdr:col>0</xdr:col>
      <xdr:colOff>2400300</xdr:colOff>
      <xdr:row>32</xdr:row>
      <xdr:rowOff>2400300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xmlns="" id="{5248B287-760D-FE27-379D-F05233FB32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85356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33</xdr:row>
      <xdr:rowOff>38100</xdr:rowOff>
    </xdr:from>
    <xdr:to>
      <xdr:col>0</xdr:col>
      <xdr:colOff>2400300</xdr:colOff>
      <xdr:row>33</xdr:row>
      <xdr:rowOff>2400300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xmlns="" id="{F4D582C8-F7F1-49F7-84E7-FA40CCADE1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210693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34</xdr:row>
      <xdr:rowOff>38100</xdr:rowOff>
    </xdr:from>
    <xdr:to>
      <xdr:col>0</xdr:col>
      <xdr:colOff>2400300</xdr:colOff>
      <xdr:row>34</xdr:row>
      <xdr:rowOff>2400300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xmlns="" id="{7E125AAF-FB1F-6796-414A-B496A1BE5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236029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99563</xdr:colOff>
      <xdr:row>35</xdr:row>
      <xdr:rowOff>38100</xdr:rowOff>
    </xdr:from>
    <xdr:to>
      <xdr:col>0</xdr:col>
      <xdr:colOff>2338837</xdr:colOff>
      <xdr:row>35</xdr:row>
      <xdr:rowOff>2400300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xmlns="" id="{F44031F2-CE0A-B301-4C64-4F09CD5F54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8763" y="26136600"/>
          <a:ext cx="2239274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36</xdr:row>
      <xdr:rowOff>38100</xdr:rowOff>
    </xdr:from>
    <xdr:to>
      <xdr:col>0</xdr:col>
      <xdr:colOff>2400300</xdr:colOff>
      <xdr:row>36</xdr:row>
      <xdr:rowOff>2400300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xmlns="" id="{BEEE8854-9E28-B509-53F5-D2AB7CDC7C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312039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37</xdr:row>
      <xdr:rowOff>38100</xdr:rowOff>
    </xdr:from>
    <xdr:to>
      <xdr:col>0</xdr:col>
      <xdr:colOff>2400300</xdr:colOff>
      <xdr:row>37</xdr:row>
      <xdr:rowOff>2400300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xmlns="" id="{49C5D139-72BF-0C90-3C71-31DEA6404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337375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99563</xdr:colOff>
      <xdr:row>38</xdr:row>
      <xdr:rowOff>38100</xdr:rowOff>
    </xdr:from>
    <xdr:to>
      <xdr:col>0</xdr:col>
      <xdr:colOff>2338837</xdr:colOff>
      <xdr:row>38</xdr:row>
      <xdr:rowOff>2400300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xmlns="" id="{C43C1D95-D375-3ABD-D7B9-2CAEDCD9E0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8763" y="36271200"/>
          <a:ext cx="2239274" cy="2362200"/>
        </a:xfrm>
        <a:prstGeom prst="rect">
          <a:avLst/>
        </a:prstGeom>
      </xdr:spPr>
    </xdr:pic>
    <xdr:clientData/>
  </xdr:twoCellAnchor>
  <xdr:twoCellAnchor>
    <xdr:from>
      <xdr:col>0</xdr:col>
      <xdr:colOff>99563</xdr:colOff>
      <xdr:row>39</xdr:row>
      <xdr:rowOff>38100</xdr:rowOff>
    </xdr:from>
    <xdr:to>
      <xdr:col>0</xdr:col>
      <xdr:colOff>2338837</xdr:colOff>
      <xdr:row>39</xdr:row>
      <xdr:rowOff>2400300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xmlns="" id="{F0459947-05E3-7085-1233-A81051070F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8763" y="41338500"/>
          <a:ext cx="2239274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40</xdr:row>
      <xdr:rowOff>38100</xdr:rowOff>
    </xdr:from>
    <xdr:to>
      <xdr:col>0</xdr:col>
      <xdr:colOff>2400300</xdr:colOff>
      <xdr:row>40</xdr:row>
      <xdr:rowOff>2400300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xmlns="" id="{49BCFDF2-0984-B33A-AA00-7E49A50AF9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438721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41</xdr:row>
      <xdr:rowOff>38100</xdr:rowOff>
    </xdr:from>
    <xdr:to>
      <xdr:col>0</xdr:col>
      <xdr:colOff>2400300</xdr:colOff>
      <xdr:row>41</xdr:row>
      <xdr:rowOff>2400300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xmlns="" id="{81BD1D09-4A72-2318-0844-FF2D121BA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464058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42</xdr:row>
      <xdr:rowOff>38100</xdr:rowOff>
    </xdr:from>
    <xdr:to>
      <xdr:col>0</xdr:col>
      <xdr:colOff>2400300</xdr:colOff>
      <xdr:row>42</xdr:row>
      <xdr:rowOff>2400300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xmlns="" id="{FCCBD26D-74D3-8B93-9E0C-E545F634BE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489394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43</xdr:row>
      <xdr:rowOff>38100</xdr:rowOff>
    </xdr:from>
    <xdr:to>
      <xdr:col>0</xdr:col>
      <xdr:colOff>2400300</xdr:colOff>
      <xdr:row>43</xdr:row>
      <xdr:rowOff>2400300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xmlns="" id="{0A289CEB-1D19-24CD-91C9-CD709548DA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514731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99563</xdr:colOff>
      <xdr:row>44</xdr:row>
      <xdr:rowOff>38100</xdr:rowOff>
    </xdr:from>
    <xdr:to>
      <xdr:col>0</xdr:col>
      <xdr:colOff>2338837</xdr:colOff>
      <xdr:row>44</xdr:row>
      <xdr:rowOff>2400300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xmlns="" id="{BB1D16F3-DFC7-9A25-2674-2134E7053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8763" y="54006750"/>
          <a:ext cx="2239274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45</xdr:row>
      <xdr:rowOff>38100</xdr:rowOff>
    </xdr:from>
    <xdr:to>
      <xdr:col>0</xdr:col>
      <xdr:colOff>2400300</xdr:colOff>
      <xdr:row>45</xdr:row>
      <xdr:rowOff>2400300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xmlns="" id="{E0FE86A0-8FBA-F8FC-0B17-A306988FE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565404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46</xdr:row>
      <xdr:rowOff>38100</xdr:rowOff>
    </xdr:from>
    <xdr:to>
      <xdr:col>0</xdr:col>
      <xdr:colOff>2400300</xdr:colOff>
      <xdr:row>46</xdr:row>
      <xdr:rowOff>2400300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xmlns="" id="{BEE250DD-EA1F-7773-9B34-CFFD486E65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590740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47</xdr:row>
      <xdr:rowOff>38100</xdr:rowOff>
    </xdr:from>
    <xdr:to>
      <xdr:col>0</xdr:col>
      <xdr:colOff>2400300</xdr:colOff>
      <xdr:row>47</xdr:row>
      <xdr:rowOff>2400300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xmlns="" id="{523C57AE-DDCC-E8B0-02A6-EF6F5B263A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616077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4</xdr:row>
      <xdr:rowOff>38100</xdr:rowOff>
    </xdr:from>
    <xdr:to>
      <xdr:col>0</xdr:col>
      <xdr:colOff>2400300</xdr:colOff>
      <xdr:row>4</xdr:row>
      <xdr:rowOff>2400300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xmlns="" id="{9EA93EE8-CCFF-75C7-80E5-893C618B4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793432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5</xdr:row>
      <xdr:rowOff>38100</xdr:rowOff>
    </xdr:from>
    <xdr:to>
      <xdr:col>0</xdr:col>
      <xdr:colOff>2400300</xdr:colOff>
      <xdr:row>5</xdr:row>
      <xdr:rowOff>2400300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xmlns="" id="{116B2377-B3A9-BFAA-7070-3719E4D59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818769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</xdr:row>
      <xdr:rowOff>38100</xdr:rowOff>
    </xdr:from>
    <xdr:to>
      <xdr:col>0</xdr:col>
      <xdr:colOff>2400300</xdr:colOff>
      <xdr:row>6</xdr:row>
      <xdr:rowOff>2400300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xmlns="" id="{0954C710-E5C6-AEF9-20E7-51D4800B5C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844105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</xdr:row>
      <xdr:rowOff>38100</xdr:rowOff>
    </xdr:from>
    <xdr:to>
      <xdr:col>0</xdr:col>
      <xdr:colOff>2400300</xdr:colOff>
      <xdr:row>7</xdr:row>
      <xdr:rowOff>2400300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xmlns="" id="{8DF9CED7-31DD-6A9C-6AF3-CA3EB83877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869442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99563</xdr:colOff>
      <xdr:row>8</xdr:row>
      <xdr:rowOff>38100</xdr:rowOff>
    </xdr:from>
    <xdr:to>
      <xdr:col>0</xdr:col>
      <xdr:colOff>2338837</xdr:colOff>
      <xdr:row>8</xdr:row>
      <xdr:rowOff>2400300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xmlns="" id="{165571EF-8C44-6AD4-4DF4-8C77124362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8763" y="89477850"/>
          <a:ext cx="2239274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9</xdr:row>
      <xdr:rowOff>38100</xdr:rowOff>
    </xdr:from>
    <xdr:to>
      <xdr:col>0</xdr:col>
      <xdr:colOff>2400300</xdr:colOff>
      <xdr:row>9</xdr:row>
      <xdr:rowOff>2400300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xmlns="" id="{4945CA30-E395-E496-E36F-91D601F7C0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920115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99563</xdr:colOff>
      <xdr:row>10</xdr:row>
      <xdr:rowOff>38100</xdr:rowOff>
    </xdr:from>
    <xdr:to>
      <xdr:col>0</xdr:col>
      <xdr:colOff>2338837</xdr:colOff>
      <xdr:row>10</xdr:row>
      <xdr:rowOff>2400300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xmlns="" id="{22E1F3D0-7CC6-B3C6-D8A4-A11759D5FC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8763" y="94545150"/>
          <a:ext cx="2239274" cy="2362200"/>
        </a:xfrm>
        <a:prstGeom prst="rect">
          <a:avLst/>
        </a:prstGeom>
      </xdr:spPr>
    </xdr:pic>
    <xdr:clientData/>
  </xdr:twoCellAnchor>
  <xdr:twoCellAnchor>
    <xdr:from>
      <xdr:col>0</xdr:col>
      <xdr:colOff>99563</xdr:colOff>
      <xdr:row>11</xdr:row>
      <xdr:rowOff>38100</xdr:rowOff>
    </xdr:from>
    <xdr:to>
      <xdr:col>0</xdr:col>
      <xdr:colOff>2338837</xdr:colOff>
      <xdr:row>11</xdr:row>
      <xdr:rowOff>2400300</xdr:rowOff>
    </xdr:to>
    <xdr:pic>
      <xdr:nvPicPr>
        <xdr:cNvPr id="79" name="Рисунок 78">
          <a:extLst>
            <a:ext uri="{FF2B5EF4-FFF2-40B4-BE49-F238E27FC236}">
              <a16:creationId xmlns:a16="http://schemas.microsoft.com/office/drawing/2014/main" xmlns="" id="{415694B0-2941-4BFF-28C2-BCC5E99C4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8763" y="97078800"/>
          <a:ext cx="2239274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12</xdr:row>
      <xdr:rowOff>38100</xdr:rowOff>
    </xdr:from>
    <xdr:to>
      <xdr:col>0</xdr:col>
      <xdr:colOff>2400300</xdr:colOff>
      <xdr:row>12</xdr:row>
      <xdr:rowOff>2400300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xmlns="" id="{8EBCC047-8DDA-6B3F-A03B-41D5FD1A8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021461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13</xdr:row>
      <xdr:rowOff>38100</xdr:rowOff>
    </xdr:from>
    <xdr:to>
      <xdr:col>0</xdr:col>
      <xdr:colOff>2400300</xdr:colOff>
      <xdr:row>13</xdr:row>
      <xdr:rowOff>2400300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xmlns="" id="{22BD53E1-197F-6BFA-B5C9-83A1AF030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046797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14</xdr:row>
      <xdr:rowOff>38100</xdr:rowOff>
    </xdr:from>
    <xdr:to>
      <xdr:col>0</xdr:col>
      <xdr:colOff>2400300</xdr:colOff>
      <xdr:row>14</xdr:row>
      <xdr:rowOff>2400300</xdr:rowOff>
    </xdr:to>
    <xdr:pic>
      <xdr:nvPicPr>
        <xdr:cNvPr id="87" name="Рисунок 86">
          <a:extLst>
            <a:ext uri="{FF2B5EF4-FFF2-40B4-BE49-F238E27FC236}">
              <a16:creationId xmlns:a16="http://schemas.microsoft.com/office/drawing/2014/main" xmlns="" id="{5A944F60-C8DD-BAEB-B9EA-0BE54DA51B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072134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15</xdr:row>
      <xdr:rowOff>38100</xdr:rowOff>
    </xdr:from>
    <xdr:to>
      <xdr:col>0</xdr:col>
      <xdr:colOff>2400300</xdr:colOff>
      <xdr:row>15</xdr:row>
      <xdr:rowOff>2400300</xdr:rowOff>
    </xdr:to>
    <xdr:pic>
      <xdr:nvPicPr>
        <xdr:cNvPr id="89" name="Рисунок 88">
          <a:extLst>
            <a:ext uri="{FF2B5EF4-FFF2-40B4-BE49-F238E27FC236}">
              <a16:creationId xmlns:a16="http://schemas.microsoft.com/office/drawing/2014/main" xmlns="" id="{BDE292CF-E9A4-05CD-D79C-48A18100E9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097470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16</xdr:row>
      <xdr:rowOff>38100</xdr:rowOff>
    </xdr:from>
    <xdr:to>
      <xdr:col>0</xdr:col>
      <xdr:colOff>2400300</xdr:colOff>
      <xdr:row>16</xdr:row>
      <xdr:rowOff>2400300</xdr:rowOff>
    </xdr:to>
    <xdr:pic>
      <xdr:nvPicPr>
        <xdr:cNvPr id="91" name="Рисунок 90">
          <a:extLst>
            <a:ext uri="{FF2B5EF4-FFF2-40B4-BE49-F238E27FC236}">
              <a16:creationId xmlns:a16="http://schemas.microsoft.com/office/drawing/2014/main" xmlns="" id="{E67BB72B-0B4E-1046-92E4-805A042ED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122807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17</xdr:row>
      <xdr:rowOff>38100</xdr:rowOff>
    </xdr:from>
    <xdr:to>
      <xdr:col>0</xdr:col>
      <xdr:colOff>2400300</xdr:colOff>
      <xdr:row>17</xdr:row>
      <xdr:rowOff>2400300</xdr:rowOff>
    </xdr:to>
    <xdr:pic>
      <xdr:nvPicPr>
        <xdr:cNvPr id="99" name="Рисунок 98">
          <a:extLst>
            <a:ext uri="{FF2B5EF4-FFF2-40B4-BE49-F238E27FC236}">
              <a16:creationId xmlns:a16="http://schemas.microsoft.com/office/drawing/2014/main" xmlns="" id="{4EC23AFB-023A-646A-D376-CC9FCFB50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224153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99563</xdr:colOff>
      <xdr:row>18</xdr:row>
      <xdr:rowOff>38100</xdr:rowOff>
    </xdr:from>
    <xdr:to>
      <xdr:col>0</xdr:col>
      <xdr:colOff>2338837</xdr:colOff>
      <xdr:row>18</xdr:row>
      <xdr:rowOff>2400300</xdr:rowOff>
    </xdr:to>
    <xdr:pic>
      <xdr:nvPicPr>
        <xdr:cNvPr id="103" name="Рисунок 102">
          <a:extLst>
            <a:ext uri="{FF2B5EF4-FFF2-40B4-BE49-F238E27FC236}">
              <a16:creationId xmlns:a16="http://schemas.microsoft.com/office/drawing/2014/main" xmlns="" id="{F2F3E709-2587-5FB5-595C-8F4BD2084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8763" y="127482600"/>
          <a:ext cx="2239274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19</xdr:row>
      <xdr:rowOff>38100</xdr:rowOff>
    </xdr:from>
    <xdr:to>
      <xdr:col>0</xdr:col>
      <xdr:colOff>2400300</xdr:colOff>
      <xdr:row>19</xdr:row>
      <xdr:rowOff>2400300</xdr:rowOff>
    </xdr:to>
    <xdr:pic>
      <xdr:nvPicPr>
        <xdr:cNvPr id="113" name="Рисунок 112">
          <a:extLst>
            <a:ext uri="{FF2B5EF4-FFF2-40B4-BE49-F238E27FC236}">
              <a16:creationId xmlns:a16="http://schemas.microsoft.com/office/drawing/2014/main" xmlns="" id="{87592826-9C2B-41C8-443A-E14D55EF98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401508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20</xdr:row>
      <xdr:rowOff>38100</xdr:rowOff>
    </xdr:from>
    <xdr:to>
      <xdr:col>0</xdr:col>
      <xdr:colOff>2400300</xdr:colOff>
      <xdr:row>20</xdr:row>
      <xdr:rowOff>2400300</xdr:rowOff>
    </xdr:to>
    <xdr:pic>
      <xdr:nvPicPr>
        <xdr:cNvPr id="115" name="Рисунок 114">
          <a:extLst>
            <a:ext uri="{FF2B5EF4-FFF2-40B4-BE49-F238E27FC236}">
              <a16:creationId xmlns:a16="http://schemas.microsoft.com/office/drawing/2014/main" xmlns="" id="{AB597B54-045D-2DC6-09B3-7DFEC52C0B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426845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21</xdr:row>
      <xdr:rowOff>38100</xdr:rowOff>
    </xdr:from>
    <xdr:to>
      <xdr:col>0</xdr:col>
      <xdr:colOff>2400300</xdr:colOff>
      <xdr:row>21</xdr:row>
      <xdr:rowOff>2400300</xdr:rowOff>
    </xdr:to>
    <xdr:pic>
      <xdr:nvPicPr>
        <xdr:cNvPr id="117" name="Рисунок 116">
          <a:extLst>
            <a:ext uri="{FF2B5EF4-FFF2-40B4-BE49-F238E27FC236}">
              <a16:creationId xmlns:a16="http://schemas.microsoft.com/office/drawing/2014/main" xmlns="" id="{62C2BCF6-AB65-0EE2-73F9-A8486C50AD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4521815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22</xdr:row>
      <xdr:rowOff>38100</xdr:rowOff>
    </xdr:from>
    <xdr:to>
      <xdr:col>0</xdr:col>
      <xdr:colOff>2400300</xdr:colOff>
      <xdr:row>22</xdr:row>
      <xdr:rowOff>2400300</xdr:rowOff>
    </xdr:to>
    <xdr:pic>
      <xdr:nvPicPr>
        <xdr:cNvPr id="119" name="Рисунок 118">
          <a:extLst>
            <a:ext uri="{FF2B5EF4-FFF2-40B4-BE49-F238E27FC236}">
              <a16:creationId xmlns:a16="http://schemas.microsoft.com/office/drawing/2014/main" xmlns="" id="{E24FE8A1-6780-D7CE-7708-9FBA949BA4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47751800"/>
          <a:ext cx="2362200" cy="2362200"/>
        </a:xfrm>
        <a:prstGeom prst="rect">
          <a:avLst/>
        </a:prstGeom>
      </xdr:spPr>
    </xdr:pic>
    <xdr:clientData/>
  </xdr:twoCellAnchor>
  <xdr:twoCellAnchor>
    <xdr:from>
      <xdr:col>0</xdr:col>
      <xdr:colOff>339725</xdr:colOff>
      <xdr:row>23</xdr:row>
      <xdr:rowOff>38100</xdr:rowOff>
    </xdr:from>
    <xdr:to>
      <xdr:col>0</xdr:col>
      <xdr:colOff>2098675</xdr:colOff>
      <xdr:row>23</xdr:row>
      <xdr:rowOff>2400300</xdr:rowOff>
    </xdr:to>
    <xdr:pic>
      <xdr:nvPicPr>
        <xdr:cNvPr id="121" name="Рисунок 120">
          <a:extLst>
            <a:ext uri="{FF2B5EF4-FFF2-40B4-BE49-F238E27FC236}">
              <a16:creationId xmlns:a16="http://schemas.microsoft.com/office/drawing/2014/main" xmlns="" id="{E8CD9D9D-74F7-98B7-6FB6-DCC6355DA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8925" y="150285450"/>
          <a:ext cx="1758950" cy="23622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38100</xdr:rowOff>
    </xdr:from>
    <xdr:to>
      <xdr:col>0</xdr:col>
      <xdr:colOff>2400300</xdr:colOff>
      <xdr:row>31</xdr:row>
      <xdr:rowOff>2400300</xdr:rowOff>
    </xdr:to>
    <xdr:pic>
      <xdr:nvPicPr>
        <xdr:cNvPr id="373" name="Рисунок 372">
          <a:extLst>
            <a:ext uri="{FF2B5EF4-FFF2-40B4-BE49-F238E27FC236}">
              <a16:creationId xmlns:a16="http://schemas.microsoft.com/office/drawing/2014/main" xmlns="" id="{1605DD15-A54B-7E06-E1BC-7732AE4EF2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300" y="18373725"/>
          <a:ext cx="2362200" cy="2362200"/>
        </a:xfrm>
        <a:prstGeom prst="rect">
          <a:avLst/>
        </a:prstGeom>
      </xdr:spPr>
    </xdr:pic>
    <xdr:clientData/>
  </xdr:twoCellAnchor>
  <xdr:twoCellAnchor editAs="oneCell">
    <xdr:from>
      <xdr:col>0</xdr:col>
      <xdr:colOff>71718</xdr:colOff>
      <xdr:row>48</xdr:row>
      <xdr:rowOff>80682</xdr:rowOff>
    </xdr:from>
    <xdr:to>
      <xdr:col>0</xdr:col>
      <xdr:colOff>2449364</xdr:colOff>
      <xdr:row>48</xdr:row>
      <xdr:rowOff>2450707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E326A171-8660-7A1E-8E53-8D6A3E2AB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71718" y="150078141"/>
          <a:ext cx="2377646" cy="237002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49</xdr:row>
      <xdr:rowOff>107577</xdr:rowOff>
    </xdr:from>
    <xdr:to>
      <xdr:col>0</xdr:col>
      <xdr:colOff>2408115</xdr:colOff>
      <xdr:row>49</xdr:row>
      <xdr:rowOff>2477602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ED1A21DB-5C1B-BD13-7F18-5E128A4F9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52400" y="152642048"/>
          <a:ext cx="2255715" cy="2370025"/>
        </a:xfrm>
        <a:prstGeom prst="rect">
          <a:avLst/>
        </a:prstGeom>
      </xdr:spPr>
    </xdr:pic>
    <xdr:clientData/>
  </xdr:twoCellAnchor>
  <xdr:twoCellAnchor editAs="oneCell">
    <xdr:from>
      <xdr:col>0</xdr:col>
      <xdr:colOff>62753</xdr:colOff>
      <xdr:row>50</xdr:row>
      <xdr:rowOff>98611</xdr:rowOff>
    </xdr:from>
    <xdr:to>
      <xdr:col>0</xdr:col>
      <xdr:colOff>2440399</xdr:colOff>
      <xdr:row>50</xdr:row>
      <xdr:rowOff>2468636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60D3B80-567A-267A-254A-4C0E14342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2753" y="155170093"/>
          <a:ext cx="2377646" cy="2370025"/>
        </a:xfrm>
        <a:prstGeom prst="rect">
          <a:avLst/>
        </a:prstGeom>
      </xdr:spPr>
    </xdr:pic>
    <xdr:clientData/>
  </xdr:twoCellAnchor>
  <xdr:twoCellAnchor editAs="oneCell">
    <xdr:from>
      <xdr:col>0</xdr:col>
      <xdr:colOff>35859</xdr:colOff>
      <xdr:row>1</xdr:row>
      <xdr:rowOff>44823</xdr:rowOff>
    </xdr:from>
    <xdr:to>
      <xdr:col>0</xdr:col>
      <xdr:colOff>2413505</xdr:colOff>
      <xdr:row>1</xdr:row>
      <xdr:rowOff>2422469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F19DFAB0-1249-BAEC-409E-17CF228B5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35859" y="242047"/>
          <a:ext cx="2377646" cy="2377646"/>
        </a:xfrm>
        <a:prstGeom prst="rect">
          <a:avLst/>
        </a:prstGeom>
      </xdr:spPr>
    </xdr:pic>
    <xdr:clientData/>
  </xdr:twoCellAnchor>
  <xdr:twoCellAnchor editAs="oneCell">
    <xdr:from>
      <xdr:col>0</xdr:col>
      <xdr:colOff>80683</xdr:colOff>
      <xdr:row>2</xdr:row>
      <xdr:rowOff>89647</xdr:rowOff>
    </xdr:from>
    <xdr:to>
      <xdr:col>0</xdr:col>
      <xdr:colOff>2458329</xdr:colOff>
      <xdr:row>2</xdr:row>
      <xdr:rowOff>2467293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904ED44A-A853-D40F-EEE0-5D94BEA7F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80683" y="2823882"/>
          <a:ext cx="2377646" cy="2377646"/>
        </a:xfrm>
        <a:prstGeom prst="rect">
          <a:avLst/>
        </a:prstGeom>
      </xdr:spPr>
    </xdr:pic>
    <xdr:clientData/>
  </xdr:twoCellAnchor>
  <xdr:twoCellAnchor editAs="oneCell">
    <xdr:from>
      <xdr:col>0</xdr:col>
      <xdr:colOff>44823</xdr:colOff>
      <xdr:row>3</xdr:row>
      <xdr:rowOff>80682</xdr:rowOff>
    </xdr:from>
    <xdr:to>
      <xdr:col>0</xdr:col>
      <xdr:colOff>2422469</xdr:colOff>
      <xdr:row>3</xdr:row>
      <xdr:rowOff>2458328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6A6BFA7F-6E3F-926A-99E9-CAF1CE5A6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4823" y="5351929"/>
          <a:ext cx="2377646" cy="2377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tabSelected="1" zoomScale="85" zoomScaleNormal="85" workbookViewId="0">
      <pane ySplit="1" topLeftCell="A2" activePane="bottomLeft" state="frozen"/>
      <selection pane="bottomLeft" activeCell="E1" sqref="E1:E1048576"/>
    </sheetView>
  </sheetViews>
  <sheetFormatPr defaultColWidth="8.85546875" defaultRowHeight="15.75" x14ac:dyDescent="0.25"/>
  <cols>
    <col min="1" max="1" width="38.140625" style="1" customWidth="1"/>
    <col min="2" max="2" width="13.42578125" style="1" bestFit="1" customWidth="1"/>
    <col min="3" max="3" width="43.140625" style="1" bestFit="1" customWidth="1"/>
    <col min="4" max="4" width="9.140625" style="1" bestFit="1" customWidth="1"/>
    <col min="5" max="6" width="10.5703125" style="3" bestFit="1" customWidth="1"/>
    <col min="7" max="7" width="5.7109375" style="2" bestFit="1" customWidth="1"/>
    <col min="8" max="8" width="3.7109375" style="1" bestFit="1" customWidth="1"/>
    <col min="9" max="9" width="3.28515625" style="1" bestFit="1" customWidth="1"/>
    <col min="10" max="10" width="2.28515625" style="1" bestFit="1" customWidth="1"/>
    <col min="11" max="11" width="3.5703125" style="1" bestFit="1" customWidth="1"/>
    <col min="12" max="12" width="2.28515625" style="1" bestFit="1" customWidth="1"/>
    <col min="13" max="13" width="3.28515625" style="1" bestFit="1" customWidth="1"/>
    <col min="14" max="14" width="4.140625" style="1" bestFit="1" customWidth="1"/>
    <col min="15" max="15" width="2.28515625" style="1" bestFit="1" customWidth="1"/>
    <col min="16" max="16" width="4.140625" style="1" bestFit="1" customWidth="1"/>
    <col min="17" max="17" width="2.28515625" style="1" bestFit="1" customWidth="1"/>
    <col min="18" max="18" width="4.140625" style="1" bestFit="1" customWidth="1"/>
    <col min="19" max="19" width="3.5703125" style="1" bestFit="1" customWidth="1"/>
    <col min="20" max="20" width="4.140625" style="1" bestFit="1" customWidth="1"/>
    <col min="21" max="21" width="3.5703125" style="1" bestFit="1" customWidth="1"/>
    <col min="22" max="22" width="4.140625" style="1" bestFit="1" customWidth="1"/>
    <col min="23" max="23" width="3.7109375" style="1" bestFit="1" customWidth="1"/>
    <col min="24" max="24" width="3.5703125" style="1" bestFit="1" customWidth="1"/>
    <col min="25" max="25" width="4.140625" style="1" bestFit="1" customWidth="1"/>
    <col min="26" max="26" width="3.7109375" style="1" bestFit="1" customWidth="1"/>
    <col min="27" max="27" width="3.5703125" style="1" bestFit="1" customWidth="1"/>
    <col min="28" max="28" width="4.140625" style="1" bestFit="1" customWidth="1"/>
    <col min="29" max="29" width="3.7109375" style="1" bestFit="1" customWidth="1"/>
    <col min="30" max="30" width="3.5703125" style="1" bestFit="1" customWidth="1"/>
    <col min="31" max="31" width="5.28515625" style="1" bestFit="1" customWidth="1"/>
    <col min="32" max="32" width="5" style="1" bestFit="1" customWidth="1"/>
    <col min="33" max="33" width="3.5703125" style="1" bestFit="1" customWidth="1"/>
    <col min="34" max="34" width="5.28515625" style="1" bestFit="1" customWidth="1"/>
    <col min="35" max="36" width="3.5703125" style="1" bestFit="1" customWidth="1"/>
    <col min="37" max="37" width="9.42578125" style="1" bestFit="1" customWidth="1"/>
    <col min="38" max="16384" width="8.85546875" style="1"/>
  </cols>
  <sheetData>
    <row r="1" spans="1:37" s="2" customFormat="1" x14ac:dyDescent="0.25">
      <c r="A1" s="4" t="s">
        <v>108</v>
      </c>
      <c r="B1" s="4" t="s">
        <v>109</v>
      </c>
      <c r="C1" s="4" t="s">
        <v>110</v>
      </c>
      <c r="D1" s="4" t="s">
        <v>111</v>
      </c>
      <c r="E1" s="5" t="s">
        <v>112</v>
      </c>
      <c r="F1" s="5" t="s">
        <v>113</v>
      </c>
      <c r="G1" s="4" t="s">
        <v>114</v>
      </c>
      <c r="H1" s="4" t="s">
        <v>115</v>
      </c>
      <c r="I1" s="4" t="s">
        <v>0</v>
      </c>
      <c r="J1" s="4" t="s">
        <v>1</v>
      </c>
      <c r="K1" s="4" t="s">
        <v>2</v>
      </c>
      <c r="L1" s="4" t="s">
        <v>3</v>
      </c>
      <c r="M1" s="4" t="s">
        <v>4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25</v>
      </c>
      <c r="X1" s="4" t="s">
        <v>14</v>
      </c>
      <c r="Y1" s="4" t="s">
        <v>15</v>
      </c>
      <c r="Z1" s="4" t="s">
        <v>26</v>
      </c>
      <c r="AA1" s="4" t="s">
        <v>16</v>
      </c>
      <c r="AB1" s="4" t="s">
        <v>17</v>
      </c>
      <c r="AC1" s="4" t="s">
        <v>27</v>
      </c>
      <c r="AD1" s="4" t="s">
        <v>18</v>
      </c>
      <c r="AE1" s="4" t="s">
        <v>19</v>
      </c>
      <c r="AF1" s="4" t="s">
        <v>24</v>
      </c>
      <c r="AG1" s="4" t="s">
        <v>20</v>
      </c>
      <c r="AH1" s="4" t="s">
        <v>21</v>
      </c>
      <c r="AI1" s="4" t="s">
        <v>22</v>
      </c>
      <c r="AJ1" s="4" t="s">
        <v>23</v>
      </c>
    </row>
    <row r="2" spans="1:37" ht="200.1" customHeight="1" x14ac:dyDescent="0.25">
      <c r="A2" s="6"/>
      <c r="B2" s="6" t="s">
        <v>74</v>
      </c>
      <c r="C2" s="6" t="s">
        <v>75</v>
      </c>
      <c r="D2" s="6" t="s">
        <v>116</v>
      </c>
      <c r="E2" s="7">
        <v>52</v>
      </c>
      <c r="F2" s="7">
        <v>104</v>
      </c>
      <c r="G2" s="8">
        <f t="shared" ref="G2:G24" si="0">SUM(H2:AJ2)</f>
        <v>64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>
        <v>2</v>
      </c>
      <c r="X2" s="6">
        <v>5</v>
      </c>
      <c r="Y2" s="6"/>
      <c r="Z2" s="6"/>
      <c r="AA2" s="6">
        <v>22</v>
      </c>
      <c r="AB2" s="6"/>
      <c r="AC2" s="6">
        <v>34</v>
      </c>
      <c r="AD2" s="6">
        <v>1</v>
      </c>
      <c r="AE2" s="6"/>
      <c r="AF2" s="6"/>
      <c r="AG2" s="6"/>
      <c r="AH2" s="6"/>
      <c r="AI2" s="6"/>
      <c r="AJ2" s="6"/>
      <c r="AK2" s="3"/>
    </row>
    <row r="3" spans="1:37" ht="200.1" customHeight="1" x14ac:dyDescent="0.25">
      <c r="A3" s="6"/>
      <c r="B3" s="6" t="s">
        <v>76</v>
      </c>
      <c r="C3" s="6" t="s">
        <v>45</v>
      </c>
      <c r="D3" s="6" t="s">
        <v>116</v>
      </c>
      <c r="E3" s="7">
        <v>80</v>
      </c>
      <c r="F3" s="7">
        <v>160</v>
      </c>
      <c r="G3" s="8">
        <f t="shared" si="0"/>
        <v>22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>
        <v>4</v>
      </c>
      <c r="U3" s="6"/>
      <c r="V3" s="6">
        <v>1</v>
      </c>
      <c r="W3" s="6"/>
      <c r="X3" s="6"/>
      <c r="Y3" s="6">
        <v>1</v>
      </c>
      <c r="Z3" s="6"/>
      <c r="AA3" s="6"/>
      <c r="AB3" s="6"/>
      <c r="AC3" s="6"/>
      <c r="AD3" s="6"/>
      <c r="AE3" s="6">
        <v>15</v>
      </c>
      <c r="AF3" s="6"/>
      <c r="AG3" s="6"/>
      <c r="AH3" s="6"/>
      <c r="AI3" s="6">
        <v>1</v>
      </c>
      <c r="AJ3" s="6"/>
    </row>
    <row r="4" spans="1:37" ht="200.1" customHeight="1" x14ac:dyDescent="0.25">
      <c r="A4" s="6"/>
      <c r="B4" s="6" t="s">
        <v>77</v>
      </c>
      <c r="C4" s="6" t="s">
        <v>78</v>
      </c>
      <c r="D4" s="6" t="s">
        <v>116</v>
      </c>
      <c r="E4" s="7">
        <v>65</v>
      </c>
      <c r="F4" s="7">
        <v>130</v>
      </c>
      <c r="G4" s="8">
        <f t="shared" si="0"/>
        <v>5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>
        <v>1</v>
      </c>
      <c r="V4" s="6">
        <v>1</v>
      </c>
      <c r="W4" s="6"/>
      <c r="X4" s="6">
        <v>1</v>
      </c>
      <c r="Y4" s="6">
        <v>1</v>
      </c>
      <c r="Z4" s="6"/>
      <c r="AA4" s="6"/>
      <c r="AB4" s="6">
        <v>1</v>
      </c>
      <c r="AC4" s="6"/>
      <c r="AD4" s="6"/>
      <c r="AE4" s="6"/>
      <c r="AF4" s="6"/>
      <c r="AG4" s="6"/>
      <c r="AH4" s="6"/>
      <c r="AI4" s="6"/>
      <c r="AJ4" s="6"/>
    </row>
    <row r="5" spans="1:37" ht="200.1" customHeight="1" x14ac:dyDescent="0.25">
      <c r="A5" s="6"/>
      <c r="B5" s="6" t="s">
        <v>79</v>
      </c>
      <c r="C5" s="6" t="s">
        <v>67</v>
      </c>
      <c r="D5" s="6" t="s">
        <v>116</v>
      </c>
      <c r="E5" s="7">
        <v>85</v>
      </c>
      <c r="F5" s="7">
        <v>170</v>
      </c>
      <c r="G5" s="8">
        <f t="shared" si="0"/>
        <v>34</v>
      </c>
      <c r="H5" s="6"/>
      <c r="I5" s="6"/>
      <c r="J5" s="6"/>
      <c r="K5" s="6"/>
      <c r="L5" s="6"/>
      <c r="M5" s="6"/>
      <c r="N5" s="6"/>
      <c r="O5" s="6"/>
      <c r="P5" s="6"/>
      <c r="Q5" s="6"/>
      <c r="R5" s="6">
        <v>12</v>
      </c>
      <c r="S5" s="6">
        <v>8</v>
      </c>
      <c r="T5" s="6">
        <v>4</v>
      </c>
      <c r="U5" s="6">
        <v>5</v>
      </c>
      <c r="V5" s="6"/>
      <c r="W5" s="6"/>
      <c r="X5" s="6">
        <v>5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7" ht="200.1" customHeight="1" x14ac:dyDescent="0.25">
      <c r="A6" s="6"/>
      <c r="B6" s="6" t="s">
        <v>80</v>
      </c>
      <c r="C6" s="6" t="s">
        <v>81</v>
      </c>
      <c r="D6" s="6" t="s">
        <v>116</v>
      </c>
      <c r="E6" s="7">
        <v>80</v>
      </c>
      <c r="F6" s="7">
        <v>160</v>
      </c>
      <c r="G6" s="8">
        <f t="shared" si="0"/>
        <v>7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>
        <v>2</v>
      </c>
      <c r="U6" s="6">
        <v>3</v>
      </c>
      <c r="V6" s="6">
        <v>1</v>
      </c>
      <c r="W6" s="6"/>
      <c r="X6" s="6">
        <v>1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7" ht="200.1" customHeight="1" x14ac:dyDescent="0.25">
      <c r="A7" s="6"/>
      <c r="B7" s="6" t="s">
        <v>82</v>
      </c>
      <c r="C7" s="6" t="s">
        <v>83</v>
      </c>
      <c r="D7" s="6" t="s">
        <v>116</v>
      </c>
      <c r="E7" s="7">
        <v>62.5</v>
      </c>
      <c r="F7" s="7">
        <v>125</v>
      </c>
      <c r="G7" s="8">
        <f t="shared" si="0"/>
        <v>47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>
        <v>17</v>
      </c>
      <c r="W7" s="6"/>
      <c r="X7" s="6"/>
      <c r="Y7" s="6">
        <v>14</v>
      </c>
      <c r="Z7" s="6"/>
      <c r="AA7" s="6"/>
      <c r="AB7" s="6">
        <v>14</v>
      </c>
      <c r="AC7" s="6"/>
      <c r="AD7" s="6"/>
      <c r="AE7" s="6"/>
      <c r="AF7" s="6"/>
      <c r="AG7" s="6">
        <v>2</v>
      </c>
      <c r="AH7" s="6"/>
      <c r="AI7" s="6"/>
      <c r="AJ7" s="6"/>
    </row>
    <row r="8" spans="1:37" ht="200.1" customHeight="1" x14ac:dyDescent="0.25">
      <c r="A8" s="6"/>
      <c r="B8" s="6" t="s">
        <v>84</v>
      </c>
      <c r="C8" s="6" t="s">
        <v>85</v>
      </c>
      <c r="D8" s="6" t="s">
        <v>116</v>
      </c>
      <c r="E8" s="7">
        <v>62.5</v>
      </c>
      <c r="F8" s="7">
        <v>125</v>
      </c>
      <c r="G8" s="8">
        <f t="shared" si="0"/>
        <v>46</v>
      </c>
      <c r="H8" s="6"/>
      <c r="I8" s="6"/>
      <c r="J8" s="6"/>
      <c r="K8" s="6"/>
      <c r="L8" s="6"/>
      <c r="M8" s="6"/>
      <c r="N8" s="6"/>
      <c r="O8" s="6"/>
      <c r="P8" s="6">
        <v>15</v>
      </c>
      <c r="Q8" s="6"/>
      <c r="R8" s="6">
        <v>16</v>
      </c>
      <c r="S8" s="6"/>
      <c r="T8" s="6">
        <v>8</v>
      </c>
      <c r="U8" s="6"/>
      <c r="V8" s="6">
        <v>7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7" ht="200.1" customHeight="1" x14ac:dyDescent="0.25">
      <c r="A9" s="6"/>
      <c r="B9" s="6" t="s">
        <v>86</v>
      </c>
      <c r="C9" s="6" t="s">
        <v>87</v>
      </c>
      <c r="D9" s="6" t="s">
        <v>116</v>
      </c>
      <c r="E9" s="7">
        <v>78.5</v>
      </c>
      <c r="F9" s="7">
        <v>157</v>
      </c>
      <c r="G9" s="8">
        <f t="shared" si="0"/>
        <v>50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>
        <v>8</v>
      </c>
      <c r="W9" s="6"/>
      <c r="X9" s="6">
        <v>14</v>
      </c>
      <c r="Y9" s="6">
        <v>9</v>
      </c>
      <c r="Z9" s="6"/>
      <c r="AA9" s="6">
        <v>19</v>
      </c>
      <c r="AB9" s="6"/>
      <c r="AC9" s="6"/>
      <c r="AD9" s="6"/>
      <c r="AE9" s="6"/>
      <c r="AF9" s="6"/>
      <c r="AG9" s="6"/>
      <c r="AH9" s="6"/>
      <c r="AI9" s="6"/>
      <c r="AJ9" s="6"/>
    </row>
    <row r="10" spans="1:37" ht="200.1" customHeight="1" x14ac:dyDescent="0.25">
      <c r="A10" s="6"/>
      <c r="B10" s="6" t="s">
        <v>88</v>
      </c>
      <c r="C10" s="6" t="s">
        <v>87</v>
      </c>
      <c r="D10" s="6" t="s">
        <v>116</v>
      </c>
      <c r="E10" s="7">
        <v>82.5</v>
      </c>
      <c r="F10" s="7">
        <v>165</v>
      </c>
      <c r="G10" s="8">
        <f t="shared" si="0"/>
        <v>50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>
        <v>4</v>
      </c>
      <c r="W10" s="6"/>
      <c r="X10" s="6">
        <v>11</v>
      </c>
      <c r="Y10" s="6">
        <v>18</v>
      </c>
      <c r="Z10" s="6"/>
      <c r="AA10" s="6">
        <v>17</v>
      </c>
      <c r="AB10" s="6"/>
      <c r="AC10" s="6"/>
      <c r="AD10" s="6"/>
      <c r="AE10" s="6"/>
      <c r="AF10" s="6"/>
      <c r="AG10" s="6"/>
      <c r="AH10" s="6"/>
      <c r="AI10" s="6"/>
      <c r="AJ10" s="6"/>
    </row>
    <row r="11" spans="1:37" ht="200.1" customHeight="1" x14ac:dyDescent="0.25">
      <c r="A11" s="6"/>
      <c r="B11" s="6" t="s">
        <v>89</v>
      </c>
      <c r="C11" s="6" t="s">
        <v>90</v>
      </c>
      <c r="D11" s="6" t="s">
        <v>116</v>
      </c>
      <c r="E11" s="7">
        <v>52</v>
      </c>
      <c r="F11" s="7">
        <v>104</v>
      </c>
      <c r="G11" s="8">
        <f t="shared" si="0"/>
        <v>11</v>
      </c>
      <c r="H11" s="6"/>
      <c r="I11" s="6"/>
      <c r="J11" s="6"/>
      <c r="K11" s="6"/>
      <c r="L11" s="6"/>
      <c r="M11" s="6"/>
      <c r="N11" s="6"/>
      <c r="O11" s="6"/>
      <c r="P11" s="6"/>
      <c r="Q11" s="6">
        <v>1</v>
      </c>
      <c r="R11" s="6"/>
      <c r="S11" s="6"/>
      <c r="T11" s="6"/>
      <c r="U11" s="6"/>
      <c r="V11" s="6"/>
      <c r="W11" s="6"/>
      <c r="X11" s="6"/>
      <c r="Y11" s="6">
        <v>1</v>
      </c>
      <c r="Z11" s="6"/>
      <c r="AA11" s="6">
        <v>9</v>
      </c>
      <c r="AB11" s="6"/>
      <c r="AC11" s="6"/>
      <c r="AD11" s="6"/>
      <c r="AE11" s="6"/>
      <c r="AF11" s="6"/>
      <c r="AG11" s="6"/>
      <c r="AH11" s="6"/>
      <c r="AI11" s="6"/>
      <c r="AJ11" s="6"/>
    </row>
    <row r="12" spans="1:37" ht="200.1" customHeight="1" x14ac:dyDescent="0.25">
      <c r="A12" s="6"/>
      <c r="B12" s="6" t="s">
        <v>91</v>
      </c>
      <c r="C12" s="6" t="s">
        <v>92</v>
      </c>
      <c r="D12" s="6" t="s">
        <v>116</v>
      </c>
      <c r="E12" s="7">
        <v>78.5</v>
      </c>
      <c r="F12" s="7">
        <v>157</v>
      </c>
      <c r="G12" s="8">
        <f t="shared" si="0"/>
        <v>30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>
        <v>7</v>
      </c>
      <c r="Z12" s="6"/>
      <c r="AA12" s="6">
        <v>4</v>
      </c>
      <c r="AB12" s="6">
        <v>12</v>
      </c>
      <c r="AC12" s="6"/>
      <c r="AD12" s="6">
        <v>7</v>
      </c>
      <c r="AE12" s="6"/>
      <c r="AF12" s="6"/>
      <c r="AG12" s="6"/>
      <c r="AH12" s="6"/>
      <c r="AI12" s="6"/>
      <c r="AJ12" s="6"/>
    </row>
    <row r="13" spans="1:37" ht="200.1" customHeight="1" x14ac:dyDescent="0.25">
      <c r="A13" s="6"/>
      <c r="B13" s="6" t="s">
        <v>93</v>
      </c>
      <c r="C13" s="6" t="s">
        <v>67</v>
      </c>
      <c r="D13" s="6" t="s">
        <v>116</v>
      </c>
      <c r="E13" s="7">
        <v>75</v>
      </c>
      <c r="F13" s="7">
        <v>150</v>
      </c>
      <c r="G13" s="8">
        <f t="shared" si="0"/>
        <v>16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>
        <v>3</v>
      </c>
      <c r="V13" s="6">
        <v>1</v>
      </c>
      <c r="W13" s="6"/>
      <c r="X13" s="6"/>
      <c r="Y13" s="6"/>
      <c r="Z13" s="6"/>
      <c r="AA13" s="6"/>
      <c r="AB13" s="6">
        <v>6</v>
      </c>
      <c r="AC13" s="6"/>
      <c r="AD13" s="6">
        <v>6</v>
      </c>
      <c r="AE13" s="6"/>
      <c r="AF13" s="6"/>
      <c r="AG13" s="6"/>
      <c r="AH13" s="6"/>
      <c r="AI13" s="6"/>
      <c r="AJ13" s="6"/>
    </row>
    <row r="14" spans="1:37" ht="200.65" customHeight="1" x14ac:dyDescent="0.25">
      <c r="A14" s="6"/>
      <c r="B14" s="6" t="s">
        <v>94</v>
      </c>
      <c r="C14" s="6" t="s">
        <v>67</v>
      </c>
      <c r="D14" s="6" t="s">
        <v>116</v>
      </c>
      <c r="E14" s="7">
        <v>75</v>
      </c>
      <c r="F14" s="7">
        <v>150</v>
      </c>
      <c r="G14" s="8">
        <f t="shared" si="0"/>
        <v>9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>
        <v>2</v>
      </c>
      <c r="AE14" s="6"/>
      <c r="AF14" s="6"/>
      <c r="AG14" s="6">
        <v>1</v>
      </c>
      <c r="AH14" s="6"/>
      <c r="AI14" s="6">
        <v>5</v>
      </c>
      <c r="AJ14" s="6">
        <v>1</v>
      </c>
    </row>
    <row r="15" spans="1:37" ht="200.65" customHeight="1" x14ac:dyDescent="0.25">
      <c r="A15" s="6"/>
      <c r="B15" s="6" t="s">
        <v>95</v>
      </c>
      <c r="C15" s="6" t="s">
        <v>96</v>
      </c>
      <c r="D15" s="6" t="s">
        <v>116</v>
      </c>
      <c r="E15" s="7">
        <v>85</v>
      </c>
      <c r="F15" s="7">
        <v>170</v>
      </c>
      <c r="G15" s="8">
        <f t="shared" si="0"/>
        <v>17</v>
      </c>
      <c r="H15" s="6"/>
      <c r="I15" s="6"/>
      <c r="J15" s="6"/>
      <c r="K15" s="6"/>
      <c r="L15" s="6"/>
      <c r="M15" s="6"/>
      <c r="N15" s="6"/>
      <c r="O15" s="6">
        <v>1</v>
      </c>
      <c r="P15" s="6">
        <v>4</v>
      </c>
      <c r="Q15" s="6">
        <v>3</v>
      </c>
      <c r="R15" s="6">
        <v>9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7" ht="200.1" customHeight="1" x14ac:dyDescent="0.25">
      <c r="A16" s="6"/>
      <c r="B16" s="6" t="s">
        <v>97</v>
      </c>
      <c r="C16" s="6" t="s">
        <v>96</v>
      </c>
      <c r="D16" s="6" t="s">
        <v>116</v>
      </c>
      <c r="E16" s="7">
        <v>55</v>
      </c>
      <c r="F16" s="7">
        <v>110</v>
      </c>
      <c r="G16" s="8">
        <f t="shared" si="0"/>
        <v>18</v>
      </c>
      <c r="H16" s="6"/>
      <c r="I16" s="6"/>
      <c r="J16" s="6"/>
      <c r="K16" s="6"/>
      <c r="L16" s="6"/>
      <c r="M16" s="6"/>
      <c r="N16" s="6"/>
      <c r="O16" s="6"/>
      <c r="P16" s="6">
        <v>5</v>
      </c>
      <c r="Q16" s="6">
        <v>5</v>
      </c>
      <c r="R16" s="6">
        <v>1</v>
      </c>
      <c r="S16" s="6"/>
      <c r="T16" s="6"/>
      <c r="U16" s="6">
        <v>7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00.1" customHeight="1" x14ac:dyDescent="0.25">
      <c r="A17" s="6"/>
      <c r="B17" s="6" t="s">
        <v>98</v>
      </c>
      <c r="C17" s="6" t="s">
        <v>65</v>
      </c>
      <c r="D17" s="6" t="s">
        <v>116</v>
      </c>
      <c r="E17" s="7">
        <v>61</v>
      </c>
      <c r="F17" s="7">
        <v>122</v>
      </c>
      <c r="G17" s="8">
        <f t="shared" si="0"/>
        <v>21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>
        <v>14</v>
      </c>
      <c r="T17" s="6">
        <v>7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ht="200.65" customHeight="1" x14ac:dyDescent="0.25">
      <c r="A18" s="6"/>
      <c r="B18" s="6" t="s">
        <v>99</v>
      </c>
      <c r="C18" s="6" t="s">
        <v>67</v>
      </c>
      <c r="D18" s="6" t="s">
        <v>116</v>
      </c>
      <c r="E18" s="7">
        <v>85</v>
      </c>
      <c r="F18" s="7">
        <v>170</v>
      </c>
      <c r="G18" s="8">
        <f t="shared" si="0"/>
        <v>18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>
        <v>11</v>
      </c>
      <c r="AI18" s="6">
        <v>7</v>
      </c>
      <c r="AJ18" s="6"/>
    </row>
    <row r="19" spans="1:36" ht="200.1" customHeight="1" x14ac:dyDescent="0.25">
      <c r="A19" s="6"/>
      <c r="B19" s="6" t="s">
        <v>100</v>
      </c>
      <c r="C19" s="6" t="s">
        <v>101</v>
      </c>
      <c r="D19" s="6" t="s">
        <v>116</v>
      </c>
      <c r="E19" s="7">
        <v>69.5</v>
      </c>
      <c r="F19" s="7">
        <v>139</v>
      </c>
      <c r="G19" s="8">
        <f t="shared" si="0"/>
        <v>9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>
        <v>9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00.1" customHeight="1" x14ac:dyDescent="0.25">
      <c r="A20" s="6"/>
      <c r="B20" s="6" t="s">
        <v>102</v>
      </c>
      <c r="C20" s="6" t="s">
        <v>29</v>
      </c>
      <c r="D20" s="6" t="s">
        <v>116</v>
      </c>
      <c r="E20" s="7">
        <v>60</v>
      </c>
      <c r="F20" s="7">
        <v>120</v>
      </c>
      <c r="G20" s="8">
        <f t="shared" si="0"/>
        <v>22</v>
      </c>
      <c r="H20" s="6">
        <v>22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200.65" customHeight="1" x14ac:dyDescent="0.25">
      <c r="A21" s="6"/>
      <c r="B21" s="6" t="s">
        <v>103</v>
      </c>
      <c r="C21" s="6" t="s">
        <v>104</v>
      </c>
      <c r="D21" s="6" t="s">
        <v>116</v>
      </c>
      <c r="E21" s="7">
        <v>20</v>
      </c>
      <c r="F21" s="7">
        <v>40</v>
      </c>
      <c r="G21" s="8">
        <f t="shared" si="0"/>
        <v>15</v>
      </c>
      <c r="H21" s="6">
        <v>15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ht="200.1" customHeight="1" x14ac:dyDescent="0.25">
      <c r="A22" s="6"/>
      <c r="B22" s="6" t="s">
        <v>105</v>
      </c>
      <c r="C22" s="6" t="s">
        <v>29</v>
      </c>
      <c r="D22" s="6" t="s">
        <v>116</v>
      </c>
      <c r="E22" s="7">
        <v>20</v>
      </c>
      <c r="F22" s="7">
        <v>40</v>
      </c>
      <c r="G22" s="8">
        <f t="shared" si="0"/>
        <v>85</v>
      </c>
      <c r="H22" s="6">
        <v>85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00.1" customHeight="1" x14ac:dyDescent="0.25">
      <c r="A23" s="6"/>
      <c r="B23" s="6" t="s">
        <v>106</v>
      </c>
      <c r="C23" s="6" t="s">
        <v>104</v>
      </c>
      <c r="D23" s="6" t="s">
        <v>116</v>
      </c>
      <c r="E23" s="7">
        <v>20</v>
      </c>
      <c r="F23" s="7">
        <v>40</v>
      </c>
      <c r="G23" s="8">
        <f t="shared" si="0"/>
        <v>12</v>
      </c>
      <c r="H23" s="6">
        <v>12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200.1" customHeight="1" x14ac:dyDescent="0.25">
      <c r="A24" s="6"/>
      <c r="B24" s="6" t="s">
        <v>107</v>
      </c>
      <c r="C24" s="6" t="s">
        <v>29</v>
      </c>
      <c r="D24" s="6" t="s">
        <v>116</v>
      </c>
      <c r="E24" s="7">
        <v>17.5</v>
      </c>
      <c r="F24" s="7">
        <v>35</v>
      </c>
      <c r="G24" s="8">
        <f t="shared" si="0"/>
        <v>54</v>
      </c>
      <c r="H24" s="6">
        <v>54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ht="200.65" customHeight="1" x14ac:dyDescent="0.25">
      <c r="A25" s="6"/>
      <c r="B25" s="6" t="s">
        <v>28</v>
      </c>
      <c r="C25" s="6" t="s">
        <v>29</v>
      </c>
      <c r="D25" s="6" t="s">
        <v>116</v>
      </c>
      <c r="E25" s="7">
        <v>16</v>
      </c>
      <c r="F25" s="7">
        <v>32</v>
      </c>
      <c r="G25" s="8">
        <f t="shared" ref="G25:G51" si="1">SUM(H25:AJ25)</f>
        <v>28</v>
      </c>
      <c r="H25" s="6"/>
      <c r="I25" s="6"/>
      <c r="J25" s="6">
        <v>4</v>
      </c>
      <c r="K25" s="6">
        <v>11</v>
      </c>
      <c r="L25" s="6">
        <v>7</v>
      </c>
      <c r="M25" s="6">
        <v>6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200.65" customHeight="1" x14ac:dyDescent="0.25">
      <c r="A26" s="6"/>
      <c r="B26" s="6" t="s">
        <v>30</v>
      </c>
      <c r="C26" s="6" t="s">
        <v>29</v>
      </c>
      <c r="D26" s="6" t="s">
        <v>116</v>
      </c>
      <c r="E26" s="7">
        <v>16</v>
      </c>
      <c r="F26" s="7">
        <v>32</v>
      </c>
      <c r="G26" s="8">
        <f t="shared" si="1"/>
        <v>13</v>
      </c>
      <c r="H26" s="6"/>
      <c r="I26" s="6"/>
      <c r="J26" s="6">
        <v>3</v>
      </c>
      <c r="K26" s="6">
        <v>6</v>
      </c>
      <c r="L26" s="6">
        <v>2</v>
      </c>
      <c r="M26" s="6">
        <v>2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00.65" customHeight="1" x14ac:dyDescent="0.25">
      <c r="A27" s="6"/>
      <c r="B27" s="6" t="s">
        <v>31</v>
      </c>
      <c r="C27" s="6" t="s">
        <v>29</v>
      </c>
      <c r="D27" s="6" t="s">
        <v>116</v>
      </c>
      <c r="E27" s="7">
        <v>17.5</v>
      </c>
      <c r="F27" s="7">
        <v>35</v>
      </c>
      <c r="G27" s="8">
        <f t="shared" si="1"/>
        <v>13</v>
      </c>
      <c r="H27" s="6"/>
      <c r="I27" s="6"/>
      <c r="J27" s="6">
        <v>3</v>
      </c>
      <c r="K27" s="6">
        <v>6</v>
      </c>
      <c r="L27" s="6">
        <v>2</v>
      </c>
      <c r="M27" s="6">
        <v>2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ht="200.1" customHeight="1" x14ac:dyDescent="0.25">
      <c r="A28" s="6"/>
      <c r="B28" s="6" t="s">
        <v>32</v>
      </c>
      <c r="C28" s="6" t="s">
        <v>33</v>
      </c>
      <c r="D28" s="6" t="s">
        <v>117</v>
      </c>
      <c r="E28" s="7">
        <v>75</v>
      </c>
      <c r="F28" s="7">
        <v>150</v>
      </c>
      <c r="G28" s="8">
        <f t="shared" si="1"/>
        <v>29</v>
      </c>
      <c r="H28" s="6"/>
      <c r="I28" s="6"/>
      <c r="J28" s="6"/>
      <c r="K28" s="6"/>
      <c r="L28" s="6"/>
      <c r="M28" s="6"/>
      <c r="N28" s="6"/>
      <c r="O28" s="6">
        <v>1</v>
      </c>
      <c r="P28" s="6">
        <v>7</v>
      </c>
      <c r="Q28" s="6"/>
      <c r="R28" s="6"/>
      <c r="S28" s="6">
        <v>2</v>
      </c>
      <c r="T28" s="6">
        <v>8</v>
      </c>
      <c r="U28" s="6">
        <v>1</v>
      </c>
      <c r="V28" s="6">
        <v>5</v>
      </c>
      <c r="W28" s="6"/>
      <c r="X28" s="6">
        <v>3</v>
      </c>
      <c r="Y28" s="6">
        <v>2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200.1" customHeight="1" x14ac:dyDescent="0.25">
      <c r="A29" s="6"/>
      <c r="B29" s="6" t="s">
        <v>34</v>
      </c>
      <c r="C29" s="6" t="s">
        <v>35</v>
      </c>
      <c r="D29" s="6" t="s">
        <v>117</v>
      </c>
      <c r="E29" s="7">
        <v>90</v>
      </c>
      <c r="F29" s="7">
        <v>180</v>
      </c>
      <c r="G29" s="8">
        <f t="shared" si="1"/>
        <v>59</v>
      </c>
      <c r="H29" s="6"/>
      <c r="I29" s="6"/>
      <c r="J29" s="6"/>
      <c r="K29" s="6"/>
      <c r="L29" s="6"/>
      <c r="M29" s="6"/>
      <c r="N29" s="6"/>
      <c r="O29" s="6">
        <v>6</v>
      </c>
      <c r="P29" s="6"/>
      <c r="Q29" s="6"/>
      <c r="R29" s="6"/>
      <c r="S29" s="6"/>
      <c r="T29" s="6"/>
      <c r="U29" s="6">
        <v>2</v>
      </c>
      <c r="V29" s="6"/>
      <c r="W29" s="6"/>
      <c r="X29" s="6">
        <v>6</v>
      </c>
      <c r="Y29" s="6">
        <v>8</v>
      </c>
      <c r="Z29" s="6"/>
      <c r="AA29" s="6">
        <v>12</v>
      </c>
      <c r="AB29" s="6">
        <v>22</v>
      </c>
      <c r="AC29" s="6"/>
      <c r="AD29" s="6">
        <v>2</v>
      </c>
      <c r="AE29" s="6">
        <v>1</v>
      </c>
      <c r="AF29" s="6"/>
      <c r="AG29" s="6"/>
      <c r="AH29" s="6"/>
      <c r="AI29" s="6"/>
      <c r="AJ29" s="6"/>
    </row>
    <row r="30" spans="1:36" ht="200.1" customHeight="1" x14ac:dyDescent="0.25">
      <c r="A30" s="6"/>
      <c r="B30" s="6" t="s">
        <v>36</v>
      </c>
      <c r="C30" s="6" t="s">
        <v>37</v>
      </c>
      <c r="D30" s="6" t="s">
        <v>117</v>
      </c>
      <c r="E30" s="7">
        <v>75</v>
      </c>
      <c r="F30" s="7">
        <v>150</v>
      </c>
      <c r="G30" s="8">
        <f t="shared" si="1"/>
        <v>12</v>
      </c>
      <c r="H30" s="6"/>
      <c r="I30" s="6"/>
      <c r="J30" s="6"/>
      <c r="K30" s="6"/>
      <c r="L30" s="6"/>
      <c r="M30" s="6"/>
      <c r="N30" s="6"/>
      <c r="O30" s="6"/>
      <c r="P30" s="6">
        <v>1</v>
      </c>
      <c r="Q30" s="6">
        <v>6</v>
      </c>
      <c r="R30" s="6">
        <v>1</v>
      </c>
      <c r="S30" s="6">
        <v>1</v>
      </c>
      <c r="T30" s="6">
        <v>1</v>
      </c>
      <c r="U30" s="6">
        <v>1</v>
      </c>
      <c r="V30" s="6">
        <v>1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200.1" customHeight="1" x14ac:dyDescent="0.25">
      <c r="A31" s="6"/>
      <c r="B31" s="6" t="s">
        <v>38</v>
      </c>
      <c r="C31" s="6" t="s">
        <v>39</v>
      </c>
      <c r="D31" s="6" t="s">
        <v>117</v>
      </c>
      <c r="E31" s="7">
        <v>62.5</v>
      </c>
      <c r="F31" s="7">
        <v>125</v>
      </c>
      <c r="G31" s="8">
        <f t="shared" si="1"/>
        <v>6</v>
      </c>
      <c r="H31" s="6"/>
      <c r="I31" s="6"/>
      <c r="J31" s="6"/>
      <c r="K31" s="6"/>
      <c r="L31" s="6"/>
      <c r="M31" s="6"/>
      <c r="N31" s="6"/>
      <c r="O31" s="6"/>
      <c r="P31" s="6">
        <v>1</v>
      </c>
      <c r="Q31" s="6">
        <v>1</v>
      </c>
      <c r="R31" s="6">
        <v>1</v>
      </c>
      <c r="S31" s="6">
        <v>1</v>
      </c>
      <c r="T31" s="6">
        <v>1</v>
      </c>
      <c r="U31" s="6"/>
      <c r="V31" s="6">
        <v>1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200.65" customHeight="1" x14ac:dyDescent="0.25">
      <c r="A32" s="9"/>
      <c r="B32" s="6" t="s">
        <v>40</v>
      </c>
      <c r="C32" s="6" t="s">
        <v>41</v>
      </c>
      <c r="D32" s="6" t="s">
        <v>117</v>
      </c>
      <c r="E32" s="7">
        <v>80</v>
      </c>
      <c r="F32" s="7">
        <v>160</v>
      </c>
      <c r="G32" s="8">
        <f t="shared" si="1"/>
        <v>9</v>
      </c>
      <c r="H32" s="6"/>
      <c r="I32" s="6"/>
      <c r="J32" s="6"/>
      <c r="K32" s="6"/>
      <c r="L32" s="6"/>
      <c r="M32" s="6"/>
      <c r="N32" s="6"/>
      <c r="O32" s="6">
        <v>1</v>
      </c>
      <c r="P32" s="6"/>
      <c r="Q32" s="6"/>
      <c r="R32" s="6">
        <v>4</v>
      </c>
      <c r="S32" s="6"/>
      <c r="T32" s="6">
        <v>1</v>
      </c>
      <c r="U32" s="6">
        <v>1</v>
      </c>
      <c r="V32" s="6">
        <v>1</v>
      </c>
      <c r="W32" s="6"/>
      <c r="X32" s="6">
        <v>1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200.1" customHeight="1" x14ac:dyDescent="0.25">
      <c r="A33" s="6"/>
      <c r="B33" s="6" t="s">
        <v>42</v>
      </c>
      <c r="C33" s="6" t="s">
        <v>37</v>
      </c>
      <c r="D33" s="6" t="s">
        <v>117</v>
      </c>
      <c r="E33" s="7">
        <v>75</v>
      </c>
      <c r="F33" s="7">
        <v>150</v>
      </c>
      <c r="G33" s="8">
        <f t="shared" si="1"/>
        <v>8</v>
      </c>
      <c r="H33" s="6"/>
      <c r="I33" s="6"/>
      <c r="J33" s="6"/>
      <c r="K33" s="6"/>
      <c r="L33" s="6"/>
      <c r="M33" s="6"/>
      <c r="N33" s="6"/>
      <c r="O33" s="6">
        <v>1</v>
      </c>
      <c r="P33" s="6">
        <v>1</v>
      </c>
      <c r="Q33" s="6">
        <v>2</v>
      </c>
      <c r="R33" s="6"/>
      <c r="S33" s="6"/>
      <c r="T33" s="6">
        <v>3</v>
      </c>
      <c r="U33" s="6">
        <v>1</v>
      </c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200.1" customHeight="1" x14ac:dyDescent="0.25">
      <c r="A34" s="6"/>
      <c r="B34" s="6" t="s">
        <v>43</v>
      </c>
      <c r="C34" s="6" t="s">
        <v>39</v>
      </c>
      <c r="D34" s="6" t="s">
        <v>117</v>
      </c>
      <c r="E34" s="7">
        <v>62.5</v>
      </c>
      <c r="F34" s="7">
        <v>125</v>
      </c>
      <c r="G34" s="8">
        <f t="shared" si="1"/>
        <v>50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>
        <v>21</v>
      </c>
      <c r="T34" s="6">
        <v>9</v>
      </c>
      <c r="U34" s="6">
        <v>11</v>
      </c>
      <c r="V34" s="6">
        <v>8</v>
      </c>
      <c r="W34" s="6"/>
      <c r="X34" s="6">
        <v>1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ht="200.1" customHeight="1" x14ac:dyDescent="0.25">
      <c r="A35" s="6"/>
      <c r="B35" s="6" t="s">
        <v>44</v>
      </c>
      <c r="C35" s="6" t="s">
        <v>45</v>
      </c>
      <c r="D35" s="6" t="s">
        <v>117</v>
      </c>
      <c r="E35" s="7">
        <v>80</v>
      </c>
      <c r="F35" s="7">
        <v>160</v>
      </c>
      <c r="G35" s="8">
        <f t="shared" si="1"/>
        <v>7</v>
      </c>
      <c r="H35" s="6"/>
      <c r="I35" s="6"/>
      <c r="J35" s="6"/>
      <c r="K35" s="6"/>
      <c r="L35" s="6"/>
      <c r="M35" s="6"/>
      <c r="N35" s="6"/>
      <c r="O35" s="6">
        <v>1</v>
      </c>
      <c r="P35" s="6">
        <v>1</v>
      </c>
      <c r="Q35" s="6">
        <v>2</v>
      </c>
      <c r="R35" s="6">
        <v>2</v>
      </c>
      <c r="S35" s="6"/>
      <c r="T35" s="6"/>
      <c r="U35" s="6"/>
      <c r="V35" s="6"/>
      <c r="W35" s="6"/>
      <c r="X35" s="6">
        <v>1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ht="200.1" customHeight="1" x14ac:dyDescent="0.25">
      <c r="A36" s="6"/>
      <c r="B36" s="6" t="s">
        <v>46</v>
      </c>
      <c r="C36" s="6" t="s">
        <v>47</v>
      </c>
      <c r="D36" s="6" t="s">
        <v>117</v>
      </c>
      <c r="E36" s="7">
        <v>80</v>
      </c>
      <c r="F36" s="7">
        <v>160</v>
      </c>
      <c r="G36" s="8">
        <f t="shared" si="1"/>
        <v>7</v>
      </c>
      <c r="H36" s="6"/>
      <c r="I36" s="6"/>
      <c r="J36" s="6"/>
      <c r="K36" s="6"/>
      <c r="L36" s="6"/>
      <c r="M36" s="6"/>
      <c r="N36" s="6"/>
      <c r="O36" s="6">
        <v>1</v>
      </c>
      <c r="P36" s="6"/>
      <c r="Q36" s="6">
        <v>1</v>
      </c>
      <c r="R36" s="6">
        <v>3</v>
      </c>
      <c r="S36" s="6"/>
      <c r="T36" s="6">
        <v>1</v>
      </c>
      <c r="U36" s="6"/>
      <c r="V36" s="6"/>
      <c r="W36" s="6"/>
      <c r="X36" s="6">
        <v>1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ht="200.65" customHeight="1" x14ac:dyDescent="0.25">
      <c r="A37" s="6"/>
      <c r="B37" s="6" t="s">
        <v>48</v>
      </c>
      <c r="C37" s="6" t="s">
        <v>35</v>
      </c>
      <c r="D37" s="6" t="s">
        <v>117</v>
      </c>
      <c r="E37" s="7">
        <v>85</v>
      </c>
      <c r="F37" s="7">
        <v>170</v>
      </c>
      <c r="G37" s="8">
        <f t="shared" si="1"/>
        <v>32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>
        <v>23</v>
      </c>
      <c r="Z37" s="6"/>
      <c r="AA37" s="6"/>
      <c r="AB37" s="6">
        <v>2</v>
      </c>
      <c r="AC37" s="6"/>
      <c r="AD37" s="6">
        <v>4</v>
      </c>
      <c r="AE37" s="6">
        <v>3</v>
      </c>
      <c r="AF37" s="6"/>
      <c r="AG37" s="6"/>
      <c r="AH37" s="6"/>
      <c r="AI37" s="6"/>
      <c r="AJ37" s="6"/>
    </row>
    <row r="38" spans="1:36" ht="200.1" customHeight="1" x14ac:dyDescent="0.25">
      <c r="A38" s="6"/>
      <c r="B38" s="6" t="s">
        <v>49</v>
      </c>
      <c r="C38" s="6" t="s">
        <v>35</v>
      </c>
      <c r="D38" s="6" t="s">
        <v>117</v>
      </c>
      <c r="E38" s="7">
        <v>80</v>
      </c>
      <c r="F38" s="7">
        <v>160</v>
      </c>
      <c r="G38" s="8">
        <f t="shared" si="1"/>
        <v>6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>
        <v>1</v>
      </c>
      <c r="Y38" s="6"/>
      <c r="Z38" s="6"/>
      <c r="AA38" s="6"/>
      <c r="AB38" s="6">
        <v>1</v>
      </c>
      <c r="AC38" s="6"/>
      <c r="AD38" s="6"/>
      <c r="AE38" s="6">
        <v>4</v>
      </c>
      <c r="AF38" s="6"/>
      <c r="AG38" s="6"/>
      <c r="AH38" s="6"/>
      <c r="AI38" s="6"/>
      <c r="AJ38" s="6"/>
    </row>
    <row r="39" spans="1:36" ht="200.1" customHeight="1" x14ac:dyDescent="0.25">
      <c r="A39" s="6"/>
      <c r="B39" s="6" t="s">
        <v>50</v>
      </c>
      <c r="C39" s="6" t="s">
        <v>51</v>
      </c>
      <c r="D39" s="6" t="s">
        <v>117</v>
      </c>
      <c r="E39" s="7">
        <v>75</v>
      </c>
      <c r="F39" s="7">
        <v>150</v>
      </c>
      <c r="G39" s="8">
        <f t="shared" si="1"/>
        <v>9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>
        <v>8</v>
      </c>
      <c r="S39" s="6"/>
      <c r="T39" s="6"/>
      <c r="U39" s="6"/>
      <c r="V39" s="6">
        <v>1</v>
      </c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200.1" customHeight="1" x14ac:dyDescent="0.25">
      <c r="A40" s="6"/>
      <c r="B40" s="6" t="s">
        <v>52</v>
      </c>
      <c r="C40" s="6" t="s">
        <v>53</v>
      </c>
      <c r="D40" s="6" t="s">
        <v>116</v>
      </c>
      <c r="E40" s="7">
        <v>74</v>
      </c>
      <c r="F40" s="7">
        <v>148</v>
      </c>
      <c r="G40" s="8">
        <f t="shared" si="1"/>
        <v>46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v>4</v>
      </c>
      <c r="U40" s="6">
        <v>4</v>
      </c>
      <c r="V40" s="6">
        <v>5</v>
      </c>
      <c r="W40" s="6"/>
      <c r="X40" s="6">
        <v>2</v>
      </c>
      <c r="Y40" s="6">
        <v>7</v>
      </c>
      <c r="Z40" s="6"/>
      <c r="AA40" s="6">
        <v>5</v>
      </c>
      <c r="AB40" s="6">
        <v>6</v>
      </c>
      <c r="AC40" s="6"/>
      <c r="AD40" s="6">
        <v>4</v>
      </c>
      <c r="AE40" s="6">
        <v>3</v>
      </c>
      <c r="AF40" s="6"/>
      <c r="AG40" s="6">
        <v>6</v>
      </c>
      <c r="AH40" s="6"/>
      <c r="AI40" s="6"/>
      <c r="AJ40" s="6"/>
    </row>
    <row r="41" spans="1:36" ht="200.65" customHeight="1" x14ac:dyDescent="0.25">
      <c r="A41" s="6"/>
      <c r="B41" s="6" t="s">
        <v>54</v>
      </c>
      <c r="C41" s="6" t="s">
        <v>55</v>
      </c>
      <c r="D41" s="6" t="s">
        <v>116</v>
      </c>
      <c r="E41" s="7">
        <v>61</v>
      </c>
      <c r="F41" s="7">
        <v>122</v>
      </c>
      <c r="G41" s="8">
        <f t="shared" si="1"/>
        <v>35</v>
      </c>
      <c r="H41" s="6"/>
      <c r="I41" s="6"/>
      <c r="J41" s="6"/>
      <c r="K41" s="6"/>
      <c r="L41" s="6"/>
      <c r="M41" s="6"/>
      <c r="N41" s="6"/>
      <c r="O41" s="6"/>
      <c r="P41" s="6"/>
      <c r="Q41" s="6">
        <v>4</v>
      </c>
      <c r="R41" s="6">
        <v>6</v>
      </c>
      <c r="S41" s="6">
        <v>9</v>
      </c>
      <c r="T41" s="6">
        <v>3</v>
      </c>
      <c r="U41" s="6"/>
      <c r="V41" s="6"/>
      <c r="W41" s="6"/>
      <c r="X41" s="6"/>
      <c r="Y41" s="6"/>
      <c r="Z41" s="6"/>
      <c r="AA41" s="6"/>
      <c r="AB41" s="6">
        <v>12</v>
      </c>
      <c r="AC41" s="6"/>
      <c r="AD41" s="6">
        <v>1</v>
      </c>
      <c r="AE41" s="6"/>
      <c r="AF41" s="6"/>
      <c r="AG41" s="6"/>
      <c r="AH41" s="6"/>
      <c r="AI41" s="6"/>
      <c r="AJ41" s="6"/>
    </row>
    <row r="42" spans="1:36" ht="200.1" customHeight="1" x14ac:dyDescent="0.25">
      <c r="A42" s="6"/>
      <c r="B42" s="6" t="s">
        <v>56</v>
      </c>
      <c r="C42" s="6" t="s">
        <v>57</v>
      </c>
      <c r="D42" s="6" t="s">
        <v>116</v>
      </c>
      <c r="E42" s="7">
        <v>75</v>
      </c>
      <c r="F42" s="7">
        <v>150</v>
      </c>
      <c r="G42" s="8">
        <f t="shared" si="1"/>
        <v>63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>
        <v>9</v>
      </c>
      <c r="V42" s="6">
        <v>18</v>
      </c>
      <c r="W42" s="6"/>
      <c r="X42" s="6">
        <v>8</v>
      </c>
      <c r="Y42" s="6">
        <v>1</v>
      </c>
      <c r="Z42" s="6"/>
      <c r="AA42" s="6">
        <v>1</v>
      </c>
      <c r="AB42" s="6">
        <v>10</v>
      </c>
      <c r="AC42" s="6"/>
      <c r="AD42" s="6">
        <v>15</v>
      </c>
      <c r="AE42" s="6">
        <v>1</v>
      </c>
      <c r="AF42" s="6"/>
      <c r="AG42" s="6"/>
      <c r="AH42" s="6"/>
      <c r="AI42" s="6"/>
      <c r="AJ42" s="6"/>
    </row>
    <row r="43" spans="1:36" ht="200.1" customHeight="1" x14ac:dyDescent="0.25">
      <c r="A43" s="6"/>
      <c r="B43" s="6" t="s">
        <v>58</v>
      </c>
      <c r="C43" s="6" t="s">
        <v>59</v>
      </c>
      <c r="D43" s="6" t="s">
        <v>116</v>
      </c>
      <c r="E43" s="7">
        <v>70</v>
      </c>
      <c r="F43" s="7">
        <v>140</v>
      </c>
      <c r="G43" s="8">
        <f t="shared" si="1"/>
        <v>18</v>
      </c>
      <c r="H43" s="6"/>
      <c r="I43" s="6"/>
      <c r="J43" s="6"/>
      <c r="K43" s="6"/>
      <c r="L43" s="6"/>
      <c r="M43" s="6"/>
      <c r="N43" s="6">
        <v>2</v>
      </c>
      <c r="O43" s="6"/>
      <c r="P43" s="6">
        <v>2</v>
      </c>
      <c r="Q43" s="6"/>
      <c r="R43" s="6">
        <v>3</v>
      </c>
      <c r="S43" s="6"/>
      <c r="T43" s="6"/>
      <c r="U43" s="6">
        <v>1</v>
      </c>
      <c r="V43" s="6">
        <v>1</v>
      </c>
      <c r="W43" s="6"/>
      <c r="X43" s="6"/>
      <c r="Y43" s="6"/>
      <c r="Z43" s="6"/>
      <c r="AA43" s="6"/>
      <c r="AB43" s="6">
        <v>4</v>
      </c>
      <c r="AC43" s="6"/>
      <c r="AD43" s="6">
        <v>4</v>
      </c>
      <c r="AE43" s="6"/>
      <c r="AF43" s="6"/>
      <c r="AG43" s="6">
        <v>1</v>
      </c>
      <c r="AH43" s="6"/>
      <c r="AI43" s="6"/>
      <c r="AJ43" s="6"/>
    </row>
    <row r="44" spans="1:36" ht="200.1" customHeight="1" x14ac:dyDescent="0.25">
      <c r="A44" s="6"/>
      <c r="B44" s="6" t="s">
        <v>60</v>
      </c>
      <c r="C44" s="6" t="s">
        <v>61</v>
      </c>
      <c r="D44" s="6" t="s">
        <v>116</v>
      </c>
      <c r="E44" s="7">
        <v>37.5</v>
      </c>
      <c r="F44" s="7">
        <v>75</v>
      </c>
      <c r="G44" s="8">
        <f t="shared" si="1"/>
        <v>19</v>
      </c>
      <c r="H44" s="6"/>
      <c r="I44" s="6"/>
      <c r="J44" s="6"/>
      <c r="K44" s="6"/>
      <c r="L44" s="6"/>
      <c r="M44" s="6"/>
      <c r="N44" s="6"/>
      <c r="O44" s="6">
        <v>1</v>
      </c>
      <c r="P44" s="6">
        <v>5</v>
      </c>
      <c r="Q44" s="6">
        <v>1</v>
      </c>
      <c r="R44" s="6">
        <v>1</v>
      </c>
      <c r="S44" s="6">
        <v>3</v>
      </c>
      <c r="T44" s="6">
        <v>7</v>
      </c>
      <c r="U44" s="6">
        <v>1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200.1" customHeight="1" x14ac:dyDescent="0.25">
      <c r="A45" s="6"/>
      <c r="B45" s="6" t="s">
        <v>62</v>
      </c>
      <c r="C45" s="6" t="s">
        <v>63</v>
      </c>
      <c r="D45" s="6" t="s">
        <v>116</v>
      </c>
      <c r="E45" s="7">
        <v>82.5</v>
      </c>
      <c r="F45" s="7">
        <v>165</v>
      </c>
      <c r="G45" s="8">
        <f t="shared" si="1"/>
        <v>9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>
        <v>1</v>
      </c>
      <c r="S45" s="6"/>
      <c r="T45" s="6"/>
      <c r="U45" s="6">
        <v>1</v>
      </c>
      <c r="V45" s="6">
        <v>1</v>
      </c>
      <c r="W45" s="6"/>
      <c r="X45" s="6"/>
      <c r="Y45" s="6"/>
      <c r="Z45" s="6"/>
      <c r="AA45" s="6">
        <v>2</v>
      </c>
      <c r="AB45" s="6">
        <v>2</v>
      </c>
      <c r="AC45" s="6"/>
      <c r="AD45" s="6">
        <v>1</v>
      </c>
      <c r="AE45" s="6"/>
      <c r="AF45" s="6"/>
      <c r="AG45" s="6">
        <v>1</v>
      </c>
      <c r="AH45" s="6"/>
      <c r="AI45" s="6"/>
      <c r="AJ45" s="6"/>
    </row>
    <row r="46" spans="1:36" ht="200.1" customHeight="1" x14ac:dyDescent="0.25">
      <c r="A46" s="6"/>
      <c r="B46" s="6" t="s">
        <v>64</v>
      </c>
      <c r="C46" s="6" t="s">
        <v>65</v>
      </c>
      <c r="D46" s="6" t="s">
        <v>116</v>
      </c>
      <c r="E46" s="7">
        <v>52</v>
      </c>
      <c r="F46" s="7">
        <v>104</v>
      </c>
      <c r="G46" s="8">
        <f t="shared" si="1"/>
        <v>20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>
        <v>4</v>
      </c>
      <c r="S46" s="6">
        <v>3</v>
      </c>
      <c r="T46" s="6"/>
      <c r="U46" s="6">
        <v>9</v>
      </c>
      <c r="V46" s="6">
        <v>1</v>
      </c>
      <c r="W46" s="6"/>
      <c r="X46" s="6"/>
      <c r="Y46" s="6"/>
      <c r="Z46" s="6"/>
      <c r="AA46" s="6"/>
      <c r="AB46" s="6">
        <v>3</v>
      </c>
      <c r="AC46" s="6"/>
      <c r="AD46" s="6"/>
      <c r="AE46" s="6"/>
      <c r="AF46" s="6"/>
      <c r="AG46" s="6"/>
      <c r="AH46" s="6"/>
      <c r="AI46" s="6"/>
      <c r="AJ46" s="6"/>
    </row>
    <row r="47" spans="1:36" ht="200.1" customHeight="1" x14ac:dyDescent="0.25">
      <c r="A47" s="6"/>
      <c r="B47" s="6" t="s">
        <v>66</v>
      </c>
      <c r="C47" s="6" t="s">
        <v>67</v>
      </c>
      <c r="D47" s="6" t="s">
        <v>116</v>
      </c>
      <c r="E47" s="7">
        <v>80</v>
      </c>
      <c r="F47" s="7">
        <v>160</v>
      </c>
      <c r="G47" s="8">
        <f t="shared" si="1"/>
        <v>11</v>
      </c>
      <c r="H47" s="6"/>
      <c r="I47" s="6"/>
      <c r="J47" s="6"/>
      <c r="K47" s="6"/>
      <c r="L47" s="6"/>
      <c r="M47" s="6"/>
      <c r="N47" s="6"/>
      <c r="O47" s="6"/>
      <c r="P47" s="6"/>
      <c r="Q47" s="6">
        <v>1</v>
      </c>
      <c r="R47" s="6"/>
      <c r="S47" s="6">
        <v>1</v>
      </c>
      <c r="T47" s="6"/>
      <c r="U47" s="6">
        <v>1</v>
      </c>
      <c r="V47" s="6">
        <v>1</v>
      </c>
      <c r="W47" s="6"/>
      <c r="X47" s="6"/>
      <c r="Y47" s="6"/>
      <c r="Z47" s="6"/>
      <c r="AA47" s="6">
        <v>2</v>
      </c>
      <c r="AB47" s="6">
        <v>3</v>
      </c>
      <c r="AC47" s="6"/>
      <c r="AD47" s="6">
        <v>2</v>
      </c>
      <c r="AE47" s="6"/>
      <c r="AF47" s="6"/>
      <c r="AG47" s="6"/>
      <c r="AH47" s="6"/>
      <c r="AI47" s="6"/>
      <c r="AJ47" s="6"/>
    </row>
    <row r="48" spans="1:36" ht="200.1" customHeight="1" x14ac:dyDescent="0.25">
      <c r="A48" s="6"/>
      <c r="B48" s="6" t="s">
        <v>68</v>
      </c>
      <c r="C48" s="6" t="s">
        <v>61</v>
      </c>
      <c r="D48" s="6" t="s">
        <v>116</v>
      </c>
      <c r="E48" s="7">
        <v>62.5</v>
      </c>
      <c r="F48" s="7">
        <v>125</v>
      </c>
      <c r="G48" s="8">
        <f t="shared" si="1"/>
        <v>6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>
        <v>1</v>
      </c>
      <c r="V48" s="6">
        <v>1</v>
      </c>
      <c r="W48" s="6"/>
      <c r="X48" s="6"/>
      <c r="Y48" s="6">
        <v>1</v>
      </c>
      <c r="Z48" s="6"/>
      <c r="AA48" s="6"/>
      <c r="AB48" s="6">
        <v>1</v>
      </c>
      <c r="AC48" s="6"/>
      <c r="AD48" s="6"/>
      <c r="AE48" s="6">
        <v>1</v>
      </c>
      <c r="AF48" s="6"/>
      <c r="AG48" s="6">
        <v>1</v>
      </c>
      <c r="AH48" s="6"/>
      <c r="AI48" s="6"/>
      <c r="AJ48" s="6"/>
    </row>
    <row r="49" spans="1:36" ht="200.1" customHeight="1" x14ac:dyDescent="0.25">
      <c r="A49" s="6"/>
      <c r="B49" s="6" t="s">
        <v>69</v>
      </c>
      <c r="C49" s="6" t="s">
        <v>57</v>
      </c>
      <c r="D49" s="6" t="s">
        <v>116</v>
      </c>
      <c r="E49" s="7">
        <v>75</v>
      </c>
      <c r="F49" s="7">
        <v>150</v>
      </c>
      <c r="G49" s="8">
        <f t="shared" si="1"/>
        <v>6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>
        <v>1</v>
      </c>
      <c r="U49" s="6">
        <v>1</v>
      </c>
      <c r="V49" s="6"/>
      <c r="W49" s="6"/>
      <c r="X49" s="6">
        <v>1</v>
      </c>
      <c r="Y49" s="6"/>
      <c r="Z49" s="6"/>
      <c r="AA49" s="6"/>
      <c r="AB49" s="6"/>
      <c r="AC49" s="6"/>
      <c r="AD49" s="6"/>
      <c r="AE49" s="6">
        <v>1</v>
      </c>
      <c r="AF49" s="6"/>
      <c r="AG49" s="6">
        <v>1</v>
      </c>
      <c r="AH49" s="6"/>
      <c r="AI49" s="6">
        <v>1</v>
      </c>
      <c r="AJ49" s="6"/>
    </row>
    <row r="50" spans="1:36" ht="200.1" customHeight="1" x14ac:dyDescent="0.25">
      <c r="A50" s="6"/>
      <c r="B50" s="6" t="s">
        <v>70</v>
      </c>
      <c r="C50" s="6" t="s">
        <v>71</v>
      </c>
      <c r="D50" s="6" t="s">
        <v>116</v>
      </c>
      <c r="E50" s="7">
        <v>109</v>
      </c>
      <c r="F50" s="7">
        <v>218</v>
      </c>
      <c r="G50" s="8">
        <f t="shared" si="1"/>
        <v>26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>
        <v>4</v>
      </c>
      <c r="X50" s="6">
        <v>3</v>
      </c>
      <c r="Y50" s="6"/>
      <c r="Z50" s="6"/>
      <c r="AA50" s="6">
        <v>4</v>
      </c>
      <c r="AB50" s="6"/>
      <c r="AC50" s="6">
        <v>6</v>
      </c>
      <c r="AD50" s="6">
        <v>5</v>
      </c>
      <c r="AE50" s="6"/>
      <c r="AF50" s="6">
        <v>4</v>
      </c>
      <c r="AG50" s="6"/>
      <c r="AH50" s="6"/>
      <c r="AI50" s="6"/>
      <c r="AJ50" s="6"/>
    </row>
    <row r="51" spans="1:36" ht="200.1" customHeight="1" x14ac:dyDescent="0.25">
      <c r="A51" s="6"/>
      <c r="B51" s="6" t="s">
        <v>72</v>
      </c>
      <c r="C51" s="6" t="s">
        <v>73</v>
      </c>
      <c r="D51" s="6" t="s">
        <v>116</v>
      </c>
      <c r="E51" s="7">
        <v>62.5</v>
      </c>
      <c r="F51" s="7">
        <v>125</v>
      </c>
      <c r="G51" s="8">
        <f t="shared" si="1"/>
        <v>15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>
        <v>1</v>
      </c>
      <c r="V51" s="6">
        <v>4</v>
      </c>
      <c r="W51" s="6"/>
      <c r="X51" s="6">
        <v>1</v>
      </c>
      <c r="Y51" s="6"/>
      <c r="Z51" s="6"/>
      <c r="AA51" s="6">
        <v>5</v>
      </c>
      <c r="AB51" s="6"/>
      <c r="AC51" s="6"/>
      <c r="AD51" s="6"/>
      <c r="AE51" s="6">
        <v>4</v>
      </c>
      <c r="AF51" s="6"/>
      <c r="AG51" s="6"/>
      <c r="AH51" s="6"/>
      <c r="AI51" s="6"/>
      <c r="AJ51" s="6"/>
    </row>
    <row r="52" spans="1:36" x14ac:dyDescent="0.25">
      <c r="G52" s="2">
        <f>SUM(G2:G51)</f>
        <v>1224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Mizuno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2024-10-31T14:42:08Z</dcterms:created>
  <dcterms:modified xsi:type="dcterms:W3CDTF">2024-11-02T09:00:28Z</dcterms:modified>
</cp:coreProperties>
</file>